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10080"/>
  </bookViews>
  <sheets>
    <sheet name="利益計画表" sheetId="5" r:id="rId1"/>
  </sheets>
  <calcPr calcId="145621"/>
</workbook>
</file>

<file path=xl/calcChain.xml><?xml version="1.0" encoding="utf-8"?>
<calcChain xmlns="http://schemas.openxmlformats.org/spreadsheetml/2006/main">
  <c r="N10" i="5" l="1"/>
  <c r="N11" i="5"/>
  <c r="N12" i="5"/>
  <c r="N13" i="5"/>
  <c r="N14" i="5"/>
  <c r="N15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50" i="5"/>
  <c r="N51" i="5"/>
  <c r="N52" i="5"/>
  <c r="N53" i="5"/>
  <c r="N55" i="5"/>
  <c r="N56" i="5"/>
  <c r="N57" i="5"/>
  <c r="N58" i="5"/>
  <c r="N60" i="5"/>
  <c r="N62" i="5"/>
  <c r="N8" i="5"/>
  <c r="C62" i="5"/>
  <c r="D62" i="5"/>
  <c r="E62" i="5"/>
  <c r="F62" i="5"/>
  <c r="G62" i="5"/>
  <c r="H62" i="5"/>
  <c r="I62" i="5"/>
  <c r="J62" i="5"/>
  <c r="K62" i="5"/>
  <c r="L62" i="5"/>
  <c r="M62" i="5"/>
  <c r="B62" i="5"/>
  <c r="C60" i="5"/>
  <c r="D60" i="5"/>
  <c r="E60" i="5"/>
  <c r="F60" i="5"/>
  <c r="G60" i="5"/>
  <c r="H60" i="5"/>
  <c r="I60" i="5"/>
  <c r="J60" i="5"/>
  <c r="K60" i="5"/>
  <c r="L60" i="5"/>
  <c r="M60" i="5"/>
  <c r="B60" i="5"/>
  <c r="C57" i="5"/>
  <c r="D57" i="5"/>
  <c r="E57" i="5"/>
  <c r="F57" i="5"/>
  <c r="G57" i="5"/>
  <c r="H57" i="5"/>
  <c r="I57" i="5"/>
  <c r="J57" i="5"/>
  <c r="K57" i="5"/>
  <c r="L57" i="5"/>
  <c r="M57" i="5"/>
  <c r="G48" i="5"/>
  <c r="G58" i="5" s="1"/>
  <c r="H48" i="5"/>
  <c r="I48" i="5"/>
  <c r="C47" i="5"/>
  <c r="C48" i="5" s="1"/>
  <c r="D47" i="5"/>
  <c r="D48" i="5" s="1"/>
  <c r="E47" i="5"/>
  <c r="E48" i="5" s="1"/>
  <c r="E58" i="5" s="1"/>
  <c r="F47" i="5"/>
  <c r="F48" i="5" s="1"/>
  <c r="F58" i="5" s="1"/>
  <c r="G47" i="5"/>
  <c r="H47" i="5"/>
  <c r="I47" i="5"/>
  <c r="J47" i="5"/>
  <c r="J48" i="5" s="1"/>
  <c r="K47" i="5"/>
  <c r="K48" i="5" s="1"/>
  <c r="L47" i="5"/>
  <c r="L48" i="5" s="1"/>
  <c r="M47" i="5"/>
  <c r="M48" i="5" s="1"/>
  <c r="M58" i="5" s="1"/>
  <c r="B57" i="5"/>
  <c r="B47" i="5"/>
  <c r="B48" i="5" s="1"/>
  <c r="L58" i="5" l="1"/>
  <c r="D58" i="5"/>
  <c r="K58" i="5"/>
  <c r="C58" i="5"/>
  <c r="J58" i="5"/>
  <c r="I58" i="5"/>
  <c r="H58" i="5"/>
  <c r="B58" i="5"/>
</calcChain>
</file>

<file path=xl/sharedStrings.xml><?xml version="1.0" encoding="utf-8"?>
<sst xmlns="http://schemas.openxmlformats.org/spreadsheetml/2006/main" count="74" uniqueCount="74">
  <si>
    <t>勘定科目</t>
  </si>
  <si>
    <t xml:space="preserve"> 4月度</t>
  </si>
  <si>
    <t xml:space="preserve"> 5月度</t>
  </si>
  <si>
    <t xml:space="preserve"> 6月度</t>
  </si>
  <si>
    <t xml:space="preserve"> 7月度</t>
  </si>
  <si>
    <t xml:space="preserve"> 8月度</t>
  </si>
  <si>
    <t xml:space="preserve"> 9月度</t>
  </si>
  <si>
    <t>10月度</t>
  </si>
  <si>
    <t>11月度</t>
  </si>
  <si>
    <t>12月度</t>
  </si>
  <si>
    <t xml:space="preserve"> 1月度</t>
  </si>
  <si>
    <t xml:space="preserve"> 2月度</t>
  </si>
  <si>
    <t xml:space="preserve"> 3月度</t>
  </si>
  <si>
    <t>当期純損益金額</t>
  </si>
  <si>
    <t>[売上高]</t>
  </si>
  <si>
    <t>売上高</t>
  </si>
  <si>
    <t>[売上原価]</t>
  </si>
  <si>
    <t>期首商品棚卸高</t>
  </si>
  <si>
    <t>合計</t>
  </si>
  <si>
    <t>期末商品棚卸高</t>
  </si>
  <si>
    <t>売上原価</t>
  </si>
  <si>
    <t>売上総損益金額</t>
  </si>
  <si>
    <t>[販売管理費]</t>
  </si>
  <si>
    <t>役員報酬</t>
  </si>
  <si>
    <t>給料手当</t>
  </si>
  <si>
    <t>雑給</t>
  </si>
  <si>
    <t>賞与</t>
  </si>
  <si>
    <t>法定福利費</t>
  </si>
  <si>
    <t>福利厚生費</t>
  </si>
  <si>
    <t>退職給付費用</t>
  </si>
  <si>
    <t>採用教育費</t>
  </si>
  <si>
    <t>外注費</t>
  </si>
  <si>
    <t>広告宣伝費</t>
  </si>
  <si>
    <t>交際費</t>
  </si>
  <si>
    <t>会議費</t>
  </si>
  <si>
    <t>旅費交通費</t>
  </si>
  <si>
    <t>通信費</t>
  </si>
  <si>
    <t>消耗品費</t>
  </si>
  <si>
    <t>修繕費</t>
  </si>
  <si>
    <t>水道光熱費</t>
  </si>
  <si>
    <t>新聞図書費</t>
  </si>
  <si>
    <t>諸会費</t>
  </si>
  <si>
    <t>支払手数料</t>
  </si>
  <si>
    <t>車両費</t>
  </si>
  <si>
    <t>地代家賃</t>
  </si>
  <si>
    <t>賃借料</t>
  </si>
  <si>
    <t>リース料</t>
  </si>
  <si>
    <t>保険料</t>
  </si>
  <si>
    <t>租税公課</t>
  </si>
  <si>
    <t>支払報酬料</t>
  </si>
  <si>
    <t>寄付金</t>
  </si>
  <si>
    <t>減価償却費</t>
  </si>
  <si>
    <t>雑費</t>
  </si>
  <si>
    <t>販売管理費計</t>
  </si>
  <si>
    <t>営業損益金額</t>
  </si>
  <si>
    <t>[営業外収益]</t>
  </si>
  <si>
    <t>受取利息</t>
  </si>
  <si>
    <t>受取配当金</t>
  </si>
  <si>
    <t>雑収入</t>
  </si>
  <si>
    <t>営業外収益合計</t>
  </si>
  <si>
    <t>[営業外費用]</t>
  </si>
  <si>
    <t>支払利息</t>
  </si>
  <si>
    <t>雑損失</t>
  </si>
  <si>
    <t>営業外費用合計</t>
  </si>
  <si>
    <t>経常損益金額</t>
  </si>
  <si>
    <t>[当期純損益]</t>
  </si>
  <si>
    <t>法人税等</t>
  </si>
  <si>
    <t>当期商品仕入高</t>
    <rPh sb="0" eb="2">
      <t>トウキ</t>
    </rPh>
    <rPh sb="2" eb="4">
      <t>ショウヒン</t>
    </rPh>
    <phoneticPr fontId="2"/>
  </si>
  <si>
    <t>当期(合計)</t>
    <phoneticPr fontId="2"/>
  </si>
  <si>
    <t>合同会社サンプル</t>
    <phoneticPr fontId="2"/>
  </si>
  <si>
    <t>税引前当期純損益</t>
    <phoneticPr fontId="2"/>
  </si>
  <si>
    <t>第1期（平成25年4月2日～平成26年3月31日）</t>
    <rPh sb="0" eb="1">
      <t>ダイ</t>
    </rPh>
    <rPh sb="2" eb="3">
      <t>キ</t>
    </rPh>
    <phoneticPr fontId="2"/>
  </si>
  <si>
    <t>年間利益計画表</t>
    <rPh sb="0" eb="2">
      <t>ネンカン</t>
    </rPh>
    <rPh sb="2" eb="4">
      <t>リエキ</t>
    </rPh>
    <rPh sb="4" eb="6">
      <t>ケイカク</t>
    </rPh>
    <rPh sb="6" eb="7">
      <t>ヒョウ</t>
    </rPh>
    <phoneticPr fontId="2"/>
  </si>
  <si>
    <t>単位：千円</t>
    <rPh sb="0" eb="2">
      <t>タンイ</t>
    </rPh>
    <rPh sb="3" eb="5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</si>
</sst>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49" fontId="1" fillId="0" borderId="0" xfId="1" applyNumberFormat="1" applyFont="1"/>
    <xf numFmtId="0" fontId="1" fillId="0" borderId="0" xfId="1" applyFont="1"/>
    <xf numFmtId="49" fontId="3" fillId="0" borderId="0" xfId="1" applyNumberFormat="1" applyFont="1" applyBorder="1" applyAlignment="1" applyProtection="1">
      <alignment horizontal="center"/>
    </xf>
    <xf numFmtId="176" fontId="1" fillId="0" borderId="0" xfId="1" applyNumberFormat="1" applyFont="1" applyProtection="1"/>
    <xf numFmtId="49" fontId="3" fillId="0" borderId="1" xfId="1" applyNumberFormat="1" applyFont="1" applyBorder="1" applyAlignment="1" applyProtection="1">
      <alignment horizontal="center"/>
    </xf>
    <xf numFmtId="49" fontId="1" fillId="0" borderId="1" xfId="1" applyNumberFormat="1" applyFont="1" applyBorder="1"/>
    <xf numFmtId="38" fontId="1" fillId="0" borderId="1" xfId="1" applyNumberFormat="1" applyFont="1" applyBorder="1" applyProtection="1"/>
    <xf numFmtId="38" fontId="1" fillId="0" borderId="1" xfId="1" applyNumberFormat="1" applyFont="1" applyBorder="1"/>
    <xf numFmtId="38" fontId="1" fillId="0" borderId="1" xfId="1" quotePrefix="1" applyNumberFormat="1" applyFont="1" applyBorder="1"/>
    <xf numFmtId="49" fontId="3" fillId="0" borderId="0" xfId="1" applyNumberFormat="1" applyFont="1"/>
    <xf numFmtId="49" fontId="4" fillId="0" borderId="0" xfId="1" applyNumberFormat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R62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10" sqref="A10"/>
      <selection pane="bottomRight" activeCell="M3" sqref="M3"/>
    </sheetView>
  </sheetViews>
  <sheetFormatPr defaultRowHeight="13.5"/>
  <cols>
    <col min="1" max="1" width="16.25" style="2" customWidth="1"/>
    <col min="2" max="13" width="8.625" style="2" customWidth="1"/>
    <col min="14" max="14" width="10.625" style="2" customWidth="1"/>
    <col min="15" max="26" width="16.625" style="2" customWidth="1"/>
    <col min="27" max="252" width="9" style="2"/>
    <col min="253" max="253" width="59" style="2" bestFit="1" customWidth="1"/>
    <col min="254" max="254" width="7.875" style="2" bestFit="1" customWidth="1"/>
    <col min="255" max="256" width="7.625" style="2" bestFit="1" customWidth="1"/>
    <col min="257" max="257" width="7.875" style="2" bestFit="1" customWidth="1"/>
    <col min="258" max="259" width="7.625" style="2" bestFit="1" customWidth="1"/>
    <col min="260" max="260" width="18" style="2" bestFit="1" customWidth="1"/>
    <col min="261" max="263" width="8" style="2" bestFit="1" customWidth="1"/>
    <col min="264" max="266" width="7.625" style="2" bestFit="1" customWidth="1"/>
    <col min="267" max="268" width="18" style="2" bestFit="1" customWidth="1"/>
    <col min="269" max="270" width="15.75" style="2" bestFit="1" customWidth="1"/>
    <col min="271" max="282" width="16.625" style="2" customWidth="1"/>
    <col min="283" max="508" width="9" style="2"/>
    <col min="509" max="509" width="59" style="2" bestFit="1" customWidth="1"/>
    <col min="510" max="510" width="7.875" style="2" bestFit="1" customWidth="1"/>
    <col min="511" max="512" width="7.625" style="2" bestFit="1" customWidth="1"/>
    <col min="513" max="513" width="7.875" style="2" bestFit="1" customWidth="1"/>
    <col min="514" max="515" width="7.625" style="2" bestFit="1" customWidth="1"/>
    <col min="516" max="516" width="18" style="2" bestFit="1" customWidth="1"/>
    <col min="517" max="519" width="8" style="2" bestFit="1" customWidth="1"/>
    <col min="520" max="522" width="7.625" style="2" bestFit="1" customWidth="1"/>
    <col min="523" max="524" width="18" style="2" bestFit="1" customWidth="1"/>
    <col min="525" max="526" width="15.75" style="2" bestFit="1" customWidth="1"/>
    <col min="527" max="538" width="16.625" style="2" customWidth="1"/>
    <col min="539" max="764" width="9" style="2"/>
    <col min="765" max="765" width="59" style="2" bestFit="1" customWidth="1"/>
    <col min="766" max="766" width="7.875" style="2" bestFit="1" customWidth="1"/>
    <col min="767" max="768" width="7.625" style="2" bestFit="1" customWidth="1"/>
    <col min="769" max="769" width="7.875" style="2" bestFit="1" customWidth="1"/>
    <col min="770" max="771" width="7.625" style="2" bestFit="1" customWidth="1"/>
    <col min="772" max="772" width="18" style="2" bestFit="1" customWidth="1"/>
    <col min="773" max="775" width="8" style="2" bestFit="1" customWidth="1"/>
    <col min="776" max="778" width="7.625" style="2" bestFit="1" customWidth="1"/>
    <col min="779" max="780" width="18" style="2" bestFit="1" customWidth="1"/>
    <col min="781" max="782" width="15.75" style="2" bestFit="1" customWidth="1"/>
    <col min="783" max="794" width="16.625" style="2" customWidth="1"/>
    <col min="795" max="1020" width="9" style="2"/>
    <col min="1021" max="1021" width="59" style="2" bestFit="1" customWidth="1"/>
    <col min="1022" max="1022" width="7.875" style="2" bestFit="1" customWidth="1"/>
    <col min="1023" max="1024" width="7.625" style="2" bestFit="1" customWidth="1"/>
    <col min="1025" max="1025" width="7.875" style="2" bestFit="1" customWidth="1"/>
    <col min="1026" max="1027" width="7.625" style="2" bestFit="1" customWidth="1"/>
    <col min="1028" max="1028" width="18" style="2" bestFit="1" customWidth="1"/>
    <col min="1029" max="1031" width="8" style="2" bestFit="1" customWidth="1"/>
    <col min="1032" max="1034" width="7.625" style="2" bestFit="1" customWidth="1"/>
    <col min="1035" max="1036" width="18" style="2" bestFit="1" customWidth="1"/>
    <col min="1037" max="1038" width="15.75" style="2" bestFit="1" customWidth="1"/>
    <col min="1039" max="1050" width="16.625" style="2" customWidth="1"/>
    <col min="1051" max="1276" width="9" style="2"/>
    <col min="1277" max="1277" width="59" style="2" bestFit="1" customWidth="1"/>
    <col min="1278" max="1278" width="7.875" style="2" bestFit="1" customWidth="1"/>
    <col min="1279" max="1280" width="7.625" style="2" bestFit="1" customWidth="1"/>
    <col min="1281" max="1281" width="7.875" style="2" bestFit="1" customWidth="1"/>
    <col min="1282" max="1283" width="7.625" style="2" bestFit="1" customWidth="1"/>
    <col min="1284" max="1284" width="18" style="2" bestFit="1" customWidth="1"/>
    <col min="1285" max="1287" width="8" style="2" bestFit="1" customWidth="1"/>
    <col min="1288" max="1290" width="7.625" style="2" bestFit="1" customWidth="1"/>
    <col min="1291" max="1292" width="18" style="2" bestFit="1" customWidth="1"/>
    <col min="1293" max="1294" width="15.75" style="2" bestFit="1" customWidth="1"/>
    <col min="1295" max="1306" width="16.625" style="2" customWidth="1"/>
    <col min="1307" max="1532" width="9" style="2"/>
    <col min="1533" max="1533" width="59" style="2" bestFit="1" customWidth="1"/>
    <col min="1534" max="1534" width="7.875" style="2" bestFit="1" customWidth="1"/>
    <col min="1535" max="1536" width="7.625" style="2" bestFit="1" customWidth="1"/>
    <col min="1537" max="1537" width="7.875" style="2" bestFit="1" customWidth="1"/>
    <col min="1538" max="1539" width="7.625" style="2" bestFit="1" customWidth="1"/>
    <col min="1540" max="1540" width="18" style="2" bestFit="1" customWidth="1"/>
    <col min="1541" max="1543" width="8" style="2" bestFit="1" customWidth="1"/>
    <col min="1544" max="1546" width="7.625" style="2" bestFit="1" customWidth="1"/>
    <col min="1547" max="1548" width="18" style="2" bestFit="1" customWidth="1"/>
    <col min="1549" max="1550" width="15.75" style="2" bestFit="1" customWidth="1"/>
    <col min="1551" max="1562" width="16.625" style="2" customWidth="1"/>
    <col min="1563" max="1788" width="9" style="2"/>
    <col min="1789" max="1789" width="59" style="2" bestFit="1" customWidth="1"/>
    <col min="1790" max="1790" width="7.875" style="2" bestFit="1" customWidth="1"/>
    <col min="1791" max="1792" width="7.625" style="2" bestFit="1" customWidth="1"/>
    <col min="1793" max="1793" width="7.875" style="2" bestFit="1" customWidth="1"/>
    <col min="1794" max="1795" width="7.625" style="2" bestFit="1" customWidth="1"/>
    <col min="1796" max="1796" width="18" style="2" bestFit="1" customWidth="1"/>
    <col min="1797" max="1799" width="8" style="2" bestFit="1" customWidth="1"/>
    <col min="1800" max="1802" width="7.625" style="2" bestFit="1" customWidth="1"/>
    <col min="1803" max="1804" width="18" style="2" bestFit="1" customWidth="1"/>
    <col min="1805" max="1806" width="15.75" style="2" bestFit="1" customWidth="1"/>
    <col min="1807" max="1818" width="16.625" style="2" customWidth="1"/>
    <col min="1819" max="2044" width="9" style="2"/>
    <col min="2045" max="2045" width="59" style="2" bestFit="1" customWidth="1"/>
    <col min="2046" max="2046" width="7.875" style="2" bestFit="1" customWidth="1"/>
    <col min="2047" max="2048" width="7.625" style="2" bestFit="1" customWidth="1"/>
    <col min="2049" max="2049" width="7.875" style="2" bestFit="1" customWidth="1"/>
    <col min="2050" max="2051" width="7.625" style="2" bestFit="1" customWidth="1"/>
    <col min="2052" max="2052" width="18" style="2" bestFit="1" customWidth="1"/>
    <col min="2053" max="2055" width="8" style="2" bestFit="1" customWidth="1"/>
    <col min="2056" max="2058" width="7.625" style="2" bestFit="1" customWidth="1"/>
    <col min="2059" max="2060" width="18" style="2" bestFit="1" customWidth="1"/>
    <col min="2061" max="2062" width="15.75" style="2" bestFit="1" customWidth="1"/>
    <col min="2063" max="2074" width="16.625" style="2" customWidth="1"/>
    <col min="2075" max="2300" width="9" style="2"/>
    <col min="2301" max="2301" width="59" style="2" bestFit="1" customWidth="1"/>
    <col min="2302" max="2302" width="7.875" style="2" bestFit="1" customWidth="1"/>
    <col min="2303" max="2304" width="7.625" style="2" bestFit="1" customWidth="1"/>
    <col min="2305" max="2305" width="7.875" style="2" bestFit="1" customWidth="1"/>
    <col min="2306" max="2307" width="7.625" style="2" bestFit="1" customWidth="1"/>
    <col min="2308" max="2308" width="18" style="2" bestFit="1" customWidth="1"/>
    <col min="2309" max="2311" width="8" style="2" bestFit="1" customWidth="1"/>
    <col min="2312" max="2314" width="7.625" style="2" bestFit="1" customWidth="1"/>
    <col min="2315" max="2316" width="18" style="2" bestFit="1" customWidth="1"/>
    <col min="2317" max="2318" width="15.75" style="2" bestFit="1" customWidth="1"/>
    <col min="2319" max="2330" width="16.625" style="2" customWidth="1"/>
    <col min="2331" max="2556" width="9" style="2"/>
    <col min="2557" max="2557" width="59" style="2" bestFit="1" customWidth="1"/>
    <col min="2558" max="2558" width="7.875" style="2" bestFit="1" customWidth="1"/>
    <col min="2559" max="2560" width="7.625" style="2" bestFit="1" customWidth="1"/>
    <col min="2561" max="2561" width="7.875" style="2" bestFit="1" customWidth="1"/>
    <col min="2562" max="2563" width="7.625" style="2" bestFit="1" customWidth="1"/>
    <col min="2564" max="2564" width="18" style="2" bestFit="1" customWidth="1"/>
    <col min="2565" max="2567" width="8" style="2" bestFit="1" customWidth="1"/>
    <col min="2568" max="2570" width="7.625" style="2" bestFit="1" customWidth="1"/>
    <col min="2571" max="2572" width="18" style="2" bestFit="1" customWidth="1"/>
    <col min="2573" max="2574" width="15.75" style="2" bestFit="1" customWidth="1"/>
    <col min="2575" max="2586" width="16.625" style="2" customWidth="1"/>
    <col min="2587" max="2812" width="9" style="2"/>
    <col min="2813" max="2813" width="59" style="2" bestFit="1" customWidth="1"/>
    <col min="2814" max="2814" width="7.875" style="2" bestFit="1" customWidth="1"/>
    <col min="2815" max="2816" width="7.625" style="2" bestFit="1" customWidth="1"/>
    <col min="2817" max="2817" width="7.875" style="2" bestFit="1" customWidth="1"/>
    <col min="2818" max="2819" width="7.625" style="2" bestFit="1" customWidth="1"/>
    <col min="2820" max="2820" width="18" style="2" bestFit="1" customWidth="1"/>
    <col min="2821" max="2823" width="8" style="2" bestFit="1" customWidth="1"/>
    <col min="2824" max="2826" width="7.625" style="2" bestFit="1" customWidth="1"/>
    <col min="2827" max="2828" width="18" style="2" bestFit="1" customWidth="1"/>
    <col min="2829" max="2830" width="15.75" style="2" bestFit="1" customWidth="1"/>
    <col min="2831" max="2842" width="16.625" style="2" customWidth="1"/>
    <col min="2843" max="3068" width="9" style="2"/>
    <col min="3069" max="3069" width="59" style="2" bestFit="1" customWidth="1"/>
    <col min="3070" max="3070" width="7.875" style="2" bestFit="1" customWidth="1"/>
    <col min="3071" max="3072" width="7.625" style="2" bestFit="1" customWidth="1"/>
    <col min="3073" max="3073" width="7.875" style="2" bestFit="1" customWidth="1"/>
    <col min="3074" max="3075" width="7.625" style="2" bestFit="1" customWidth="1"/>
    <col min="3076" max="3076" width="18" style="2" bestFit="1" customWidth="1"/>
    <col min="3077" max="3079" width="8" style="2" bestFit="1" customWidth="1"/>
    <col min="3080" max="3082" width="7.625" style="2" bestFit="1" customWidth="1"/>
    <col min="3083" max="3084" width="18" style="2" bestFit="1" customWidth="1"/>
    <col min="3085" max="3086" width="15.75" style="2" bestFit="1" customWidth="1"/>
    <col min="3087" max="3098" width="16.625" style="2" customWidth="1"/>
    <col min="3099" max="3324" width="9" style="2"/>
    <col min="3325" max="3325" width="59" style="2" bestFit="1" customWidth="1"/>
    <col min="3326" max="3326" width="7.875" style="2" bestFit="1" customWidth="1"/>
    <col min="3327" max="3328" width="7.625" style="2" bestFit="1" customWidth="1"/>
    <col min="3329" max="3329" width="7.875" style="2" bestFit="1" customWidth="1"/>
    <col min="3330" max="3331" width="7.625" style="2" bestFit="1" customWidth="1"/>
    <col min="3332" max="3332" width="18" style="2" bestFit="1" customWidth="1"/>
    <col min="3333" max="3335" width="8" style="2" bestFit="1" customWidth="1"/>
    <col min="3336" max="3338" width="7.625" style="2" bestFit="1" customWidth="1"/>
    <col min="3339" max="3340" width="18" style="2" bestFit="1" customWidth="1"/>
    <col min="3341" max="3342" width="15.75" style="2" bestFit="1" customWidth="1"/>
    <col min="3343" max="3354" width="16.625" style="2" customWidth="1"/>
    <col min="3355" max="3580" width="9" style="2"/>
    <col min="3581" max="3581" width="59" style="2" bestFit="1" customWidth="1"/>
    <col min="3582" max="3582" width="7.875" style="2" bestFit="1" customWidth="1"/>
    <col min="3583" max="3584" width="7.625" style="2" bestFit="1" customWidth="1"/>
    <col min="3585" max="3585" width="7.875" style="2" bestFit="1" customWidth="1"/>
    <col min="3586" max="3587" width="7.625" style="2" bestFit="1" customWidth="1"/>
    <col min="3588" max="3588" width="18" style="2" bestFit="1" customWidth="1"/>
    <col min="3589" max="3591" width="8" style="2" bestFit="1" customWidth="1"/>
    <col min="3592" max="3594" width="7.625" style="2" bestFit="1" customWidth="1"/>
    <col min="3595" max="3596" width="18" style="2" bestFit="1" customWidth="1"/>
    <col min="3597" max="3598" width="15.75" style="2" bestFit="1" customWidth="1"/>
    <col min="3599" max="3610" width="16.625" style="2" customWidth="1"/>
    <col min="3611" max="3836" width="9" style="2"/>
    <col min="3837" max="3837" width="59" style="2" bestFit="1" customWidth="1"/>
    <col min="3838" max="3838" width="7.875" style="2" bestFit="1" customWidth="1"/>
    <col min="3839" max="3840" width="7.625" style="2" bestFit="1" customWidth="1"/>
    <col min="3841" max="3841" width="7.875" style="2" bestFit="1" customWidth="1"/>
    <col min="3842" max="3843" width="7.625" style="2" bestFit="1" customWidth="1"/>
    <col min="3844" max="3844" width="18" style="2" bestFit="1" customWidth="1"/>
    <col min="3845" max="3847" width="8" style="2" bestFit="1" customWidth="1"/>
    <col min="3848" max="3850" width="7.625" style="2" bestFit="1" customWidth="1"/>
    <col min="3851" max="3852" width="18" style="2" bestFit="1" customWidth="1"/>
    <col min="3853" max="3854" width="15.75" style="2" bestFit="1" customWidth="1"/>
    <col min="3855" max="3866" width="16.625" style="2" customWidth="1"/>
    <col min="3867" max="4092" width="9" style="2"/>
    <col min="4093" max="4093" width="59" style="2" bestFit="1" customWidth="1"/>
    <col min="4094" max="4094" width="7.875" style="2" bestFit="1" customWidth="1"/>
    <col min="4095" max="4096" width="7.625" style="2" bestFit="1" customWidth="1"/>
    <col min="4097" max="4097" width="7.875" style="2" bestFit="1" customWidth="1"/>
    <col min="4098" max="4099" width="7.625" style="2" bestFit="1" customWidth="1"/>
    <col min="4100" max="4100" width="18" style="2" bestFit="1" customWidth="1"/>
    <col min="4101" max="4103" width="8" style="2" bestFit="1" customWidth="1"/>
    <col min="4104" max="4106" width="7.625" style="2" bestFit="1" customWidth="1"/>
    <col min="4107" max="4108" width="18" style="2" bestFit="1" customWidth="1"/>
    <col min="4109" max="4110" width="15.75" style="2" bestFit="1" customWidth="1"/>
    <col min="4111" max="4122" width="16.625" style="2" customWidth="1"/>
    <col min="4123" max="4348" width="9" style="2"/>
    <col min="4349" max="4349" width="59" style="2" bestFit="1" customWidth="1"/>
    <col min="4350" max="4350" width="7.875" style="2" bestFit="1" customWidth="1"/>
    <col min="4351" max="4352" width="7.625" style="2" bestFit="1" customWidth="1"/>
    <col min="4353" max="4353" width="7.875" style="2" bestFit="1" customWidth="1"/>
    <col min="4354" max="4355" width="7.625" style="2" bestFit="1" customWidth="1"/>
    <col min="4356" max="4356" width="18" style="2" bestFit="1" customWidth="1"/>
    <col min="4357" max="4359" width="8" style="2" bestFit="1" customWidth="1"/>
    <col min="4360" max="4362" width="7.625" style="2" bestFit="1" customWidth="1"/>
    <col min="4363" max="4364" width="18" style="2" bestFit="1" customWidth="1"/>
    <col min="4365" max="4366" width="15.75" style="2" bestFit="1" customWidth="1"/>
    <col min="4367" max="4378" width="16.625" style="2" customWidth="1"/>
    <col min="4379" max="4604" width="9" style="2"/>
    <col min="4605" max="4605" width="59" style="2" bestFit="1" customWidth="1"/>
    <col min="4606" max="4606" width="7.875" style="2" bestFit="1" customWidth="1"/>
    <col min="4607" max="4608" width="7.625" style="2" bestFit="1" customWidth="1"/>
    <col min="4609" max="4609" width="7.875" style="2" bestFit="1" customWidth="1"/>
    <col min="4610" max="4611" width="7.625" style="2" bestFit="1" customWidth="1"/>
    <col min="4612" max="4612" width="18" style="2" bestFit="1" customWidth="1"/>
    <col min="4613" max="4615" width="8" style="2" bestFit="1" customWidth="1"/>
    <col min="4616" max="4618" width="7.625" style="2" bestFit="1" customWidth="1"/>
    <col min="4619" max="4620" width="18" style="2" bestFit="1" customWidth="1"/>
    <col min="4621" max="4622" width="15.75" style="2" bestFit="1" customWidth="1"/>
    <col min="4623" max="4634" width="16.625" style="2" customWidth="1"/>
    <col min="4635" max="4860" width="9" style="2"/>
    <col min="4861" max="4861" width="59" style="2" bestFit="1" customWidth="1"/>
    <col min="4862" max="4862" width="7.875" style="2" bestFit="1" customWidth="1"/>
    <col min="4863" max="4864" width="7.625" style="2" bestFit="1" customWidth="1"/>
    <col min="4865" max="4865" width="7.875" style="2" bestFit="1" customWidth="1"/>
    <col min="4866" max="4867" width="7.625" style="2" bestFit="1" customWidth="1"/>
    <col min="4868" max="4868" width="18" style="2" bestFit="1" customWidth="1"/>
    <col min="4869" max="4871" width="8" style="2" bestFit="1" customWidth="1"/>
    <col min="4872" max="4874" width="7.625" style="2" bestFit="1" customWidth="1"/>
    <col min="4875" max="4876" width="18" style="2" bestFit="1" customWidth="1"/>
    <col min="4877" max="4878" width="15.75" style="2" bestFit="1" customWidth="1"/>
    <col min="4879" max="4890" width="16.625" style="2" customWidth="1"/>
    <col min="4891" max="5116" width="9" style="2"/>
    <col min="5117" max="5117" width="59" style="2" bestFit="1" customWidth="1"/>
    <col min="5118" max="5118" width="7.875" style="2" bestFit="1" customWidth="1"/>
    <col min="5119" max="5120" width="7.625" style="2" bestFit="1" customWidth="1"/>
    <col min="5121" max="5121" width="7.875" style="2" bestFit="1" customWidth="1"/>
    <col min="5122" max="5123" width="7.625" style="2" bestFit="1" customWidth="1"/>
    <col min="5124" max="5124" width="18" style="2" bestFit="1" customWidth="1"/>
    <col min="5125" max="5127" width="8" style="2" bestFit="1" customWidth="1"/>
    <col min="5128" max="5130" width="7.625" style="2" bestFit="1" customWidth="1"/>
    <col min="5131" max="5132" width="18" style="2" bestFit="1" customWidth="1"/>
    <col min="5133" max="5134" width="15.75" style="2" bestFit="1" customWidth="1"/>
    <col min="5135" max="5146" width="16.625" style="2" customWidth="1"/>
    <col min="5147" max="5372" width="9" style="2"/>
    <col min="5373" max="5373" width="59" style="2" bestFit="1" customWidth="1"/>
    <col min="5374" max="5374" width="7.875" style="2" bestFit="1" customWidth="1"/>
    <col min="5375" max="5376" width="7.625" style="2" bestFit="1" customWidth="1"/>
    <col min="5377" max="5377" width="7.875" style="2" bestFit="1" customWidth="1"/>
    <col min="5378" max="5379" width="7.625" style="2" bestFit="1" customWidth="1"/>
    <col min="5380" max="5380" width="18" style="2" bestFit="1" customWidth="1"/>
    <col min="5381" max="5383" width="8" style="2" bestFit="1" customWidth="1"/>
    <col min="5384" max="5386" width="7.625" style="2" bestFit="1" customWidth="1"/>
    <col min="5387" max="5388" width="18" style="2" bestFit="1" customWidth="1"/>
    <col min="5389" max="5390" width="15.75" style="2" bestFit="1" customWidth="1"/>
    <col min="5391" max="5402" width="16.625" style="2" customWidth="1"/>
    <col min="5403" max="5628" width="9" style="2"/>
    <col min="5629" max="5629" width="59" style="2" bestFit="1" customWidth="1"/>
    <col min="5630" max="5630" width="7.875" style="2" bestFit="1" customWidth="1"/>
    <col min="5631" max="5632" width="7.625" style="2" bestFit="1" customWidth="1"/>
    <col min="5633" max="5633" width="7.875" style="2" bestFit="1" customWidth="1"/>
    <col min="5634" max="5635" width="7.625" style="2" bestFit="1" customWidth="1"/>
    <col min="5636" max="5636" width="18" style="2" bestFit="1" customWidth="1"/>
    <col min="5637" max="5639" width="8" style="2" bestFit="1" customWidth="1"/>
    <col min="5640" max="5642" width="7.625" style="2" bestFit="1" customWidth="1"/>
    <col min="5643" max="5644" width="18" style="2" bestFit="1" customWidth="1"/>
    <col min="5645" max="5646" width="15.75" style="2" bestFit="1" customWidth="1"/>
    <col min="5647" max="5658" width="16.625" style="2" customWidth="1"/>
    <col min="5659" max="5884" width="9" style="2"/>
    <col min="5885" max="5885" width="59" style="2" bestFit="1" customWidth="1"/>
    <col min="5886" max="5886" width="7.875" style="2" bestFit="1" customWidth="1"/>
    <col min="5887" max="5888" width="7.625" style="2" bestFit="1" customWidth="1"/>
    <col min="5889" max="5889" width="7.875" style="2" bestFit="1" customWidth="1"/>
    <col min="5890" max="5891" width="7.625" style="2" bestFit="1" customWidth="1"/>
    <col min="5892" max="5892" width="18" style="2" bestFit="1" customWidth="1"/>
    <col min="5893" max="5895" width="8" style="2" bestFit="1" customWidth="1"/>
    <col min="5896" max="5898" width="7.625" style="2" bestFit="1" customWidth="1"/>
    <col min="5899" max="5900" width="18" style="2" bestFit="1" customWidth="1"/>
    <col min="5901" max="5902" width="15.75" style="2" bestFit="1" customWidth="1"/>
    <col min="5903" max="5914" width="16.625" style="2" customWidth="1"/>
    <col min="5915" max="6140" width="9" style="2"/>
    <col min="6141" max="6141" width="59" style="2" bestFit="1" customWidth="1"/>
    <col min="6142" max="6142" width="7.875" style="2" bestFit="1" customWidth="1"/>
    <col min="6143" max="6144" width="7.625" style="2" bestFit="1" customWidth="1"/>
    <col min="6145" max="6145" width="7.875" style="2" bestFit="1" customWidth="1"/>
    <col min="6146" max="6147" width="7.625" style="2" bestFit="1" customWidth="1"/>
    <col min="6148" max="6148" width="18" style="2" bestFit="1" customWidth="1"/>
    <col min="6149" max="6151" width="8" style="2" bestFit="1" customWidth="1"/>
    <col min="6152" max="6154" width="7.625" style="2" bestFit="1" customWidth="1"/>
    <col min="6155" max="6156" width="18" style="2" bestFit="1" customWidth="1"/>
    <col min="6157" max="6158" width="15.75" style="2" bestFit="1" customWidth="1"/>
    <col min="6159" max="6170" width="16.625" style="2" customWidth="1"/>
    <col min="6171" max="6396" width="9" style="2"/>
    <col min="6397" max="6397" width="59" style="2" bestFit="1" customWidth="1"/>
    <col min="6398" max="6398" width="7.875" style="2" bestFit="1" customWidth="1"/>
    <col min="6399" max="6400" width="7.625" style="2" bestFit="1" customWidth="1"/>
    <col min="6401" max="6401" width="7.875" style="2" bestFit="1" customWidth="1"/>
    <col min="6402" max="6403" width="7.625" style="2" bestFit="1" customWidth="1"/>
    <col min="6404" max="6404" width="18" style="2" bestFit="1" customWidth="1"/>
    <col min="6405" max="6407" width="8" style="2" bestFit="1" customWidth="1"/>
    <col min="6408" max="6410" width="7.625" style="2" bestFit="1" customWidth="1"/>
    <col min="6411" max="6412" width="18" style="2" bestFit="1" customWidth="1"/>
    <col min="6413" max="6414" width="15.75" style="2" bestFit="1" customWidth="1"/>
    <col min="6415" max="6426" width="16.625" style="2" customWidth="1"/>
    <col min="6427" max="6652" width="9" style="2"/>
    <col min="6653" max="6653" width="59" style="2" bestFit="1" customWidth="1"/>
    <col min="6654" max="6654" width="7.875" style="2" bestFit="1" customWidth="1"/>
    <col min="6655" max="6656" width="7.625" style="2" bestFit="1" customWidth="1"/>
    <col min="6657" max="6657" width="7.875" style="2" bestFit="1" customWidth="1"/>
    <col min="6658" max="6659" width="7.625" style="2" bestFit="1" customWidth="1"/>
    <col min="6660" max="6660" width="18" style="2" bestFit="1" customWidth="1"/>
    <col min="6661" max="6663" width="8" style="2" bestFit="1" customWidth="1"/>
    <col min="6664" max="6666" width="7.625" style="2" bestFit="1" customWidth="1"/>
    <col min="6667" max="6668" width="18" style="2" bestFit="1" customWidth="1"/>
    <col min="6669" max="6670" width="15.75" style="2" bestFit="1" customWidth="1"/>
    <col min="6671" max="6682" width="16.625" style="2" customWidth="1"/>
    <col min="6683" max="6908" width="9" style="2"/>
    <col min="6909" max="6909" width="59" style="2" bestFit="1" customWidth="1"/>
    <col min="6910" max="6910" width="7.875" style="2" bestFit="1" customWidth="1"/>
    <col min="6911" max="6912" width="7.625" style="2" bestFit="1" customWidth="1"/>
    <col min="6913" max="6913" width="7.875" style="2" bestFit="1" customWidth="1"/>
    <col min="6914" max="6915" width="7.625" style="2" bestFit="1" customWidth="1"/>
    <col min="6916" max="6916" width="18" style="2" bestFit="1" customWidth="1"/>
    <col min="6917" max="6919" width="8" style="2" bestFit="1" customWidth="1"/>
    <col min="6920" max="6922" width="7.625" style="2" bestFit="1" customWidth="1"/>
    <col min="6923" max="6924" width="18" style="2" bestFit="1" customWidth="1"/>
    <col min="6925" max="6926" width="15.75" style="2" bestFit="1" customWidth="1"/>
    <col min="6927" max="6938" width="16.625" style="2" customWidth="1"/>
    <col min="6939" max="7164" width="9" style="2"/>
    <col min="7165" max="7165" width="59" style="2" bestFit="1" customWidth="1"/>
    <col min="7166" max="7166" width="7.875" style="2" bestFit="1" customWidth="1"/>
    <col min="7167" max="7168" width="7.625" style="2" bestFit="1" customWidth="1"/>
    <col min="7169" max="7169" width="7.875" style="2" bestFit="1" customWidth="1"/>
    <col min="7170" max="7171" width="7.625" style="2" bestFit="1" customWidth="1"/>
    <col min="7172" max="7172" width="18" style="2" bestFit="1" customWidth="1"/>
    <col min="7173" max="7175" width="8" style="2" bestFit="1" customWidth="1"/>
    <col min="7176" max="7178" width="7.625" style="2" bestFit="1" customWidth="1"/>
    <col min="7179" max="7180" width="18" style="2" bestFit="1" customWidth="1"/>
    <col min="7181" max="7182" width="15.75" style="2" bestFit="1" customWidth="1"/>
    <col min="7183" max="7194" width="16.625" style="2" customWidth="1"/>
    <col min="7195" max="7420" width="9" style="2"/>
    <col min="7421" max="7421" width="59" style="2" bestFit="1" customWidth="1"/>
    <col min="7422" max="7422" width="7.875" style="2" bestFit="1" customWidth="1"/>
    <col min="7423" max="7424" width="7.625" style="2" bestFit="1" customWidth="1"/>
    <col min="7425" max="7425" width="7.875" style="2" bestFit="1" customWidth="1"/>
    <col min="7426" max="7427" width="7.625" style="2" bestFit="1" customWidth="1"/>
    <col min="7428" max="7428" width="18" style="2" bestFit="1" customWidth="1"/>
    <col min="7429" max="7431" width="8" style="2" bestFit="1" customWidth="1"/>
    <col min="7432" max="7434" width="7.625" style="2" bestFit="1" customWidth="1"/>
    <col min="7435" max="7436" width="18" style="2" bestFit="1" customWidth="1"/>
    <col min="7437" max="7438" width="15.75" style="2" bestFit="1" customWidth="1"/>
    <col min="7439" max="7450" width="16.625" style="2" customWidth="1"/>
    <col min="7451" max="7676" width="9" style="2"/>
    <col min="7677" max="7677" width="59" style="2" bestFit="1" customWidth="1"/>
    <col min="7678" max="7678" width="7.875" style="2" bestFit="1" customWidth="1"/>
    <col min="7679" max="7680" width="7.625" style="2" bestFit="1" customWidth="1"/>
    <col min="7681" max="7681" width="7.875" style="2" bestFit="1" customWidth="1"/>
    <col min="7682" max="7683" width="7.625" style="2" bestFit="1" customWidth="1"/>
    <col min="7684" max="7684" width="18" style="2" bestFit="1" customWidth="1"/>
    <col min="7685" max="7687" width="8" style="2" bestFit="1" customWidth="1"/>
    <col min="7688" max="7690" width="7.625" style="2" bestFit="1" customWidth="1"/>
    <col min="7691" max="7692" width="18" style="2" bestFit="1" customWidth="1"/>
    <col min="7693" max="7694" width="15.75" style="2" bestFit="1" customWidth="1"/>
    <col min="7695" max="7706" width="16.625" style="2" customWidth="1"/>
    <col min="7707" max="7932" width="9" style="2"/>
    <col min="7933" max="7933" width="59" style="2" bestFit="1" customWidth="1"/>
    <col min="7934" max="7934" width="7.875" style="2" bestFit="1" customWidth="1"/>
    <col min="7935" max="7936" width="7.625" style="2" bestFit="1" customWidth="1"/>
    <col min="7937" max="7937" width="7.875" style="2" bestFit="1" customWidth="1"/>
    <col min="7938" max="7939" width="7.625" style="2" bestFit="1" customWidth="1"/>
    <col min="7940" max="7940" width="18" style="2" bestFit="1" customWidth="1"/>
    <col min="7941" max="7943" width="8" style="2" bestFit="1" customWidth="1"/>
    <col min="7944" max="7946" width="7.625" style="2" bestFit="1" customWidth="1"/>
    <col min="7947" max="7948" width="18" style="2" bestFit="1" customWidth="1"/>
    <col min="7949" max="7950" width="15.75" style="2" bestFit="1" customWidth="1"/>
    <col min="7951" max="7962" width="16.625" style="2" customWidth="1"/>
    <col min="7963" max="8188" width="9" style="2"/>
    <col min="8189" max="8189" width="59" style="2" bestFit="1" customWidth="1"/>
    <col min="8190" max="8190" width="7.875" style="2" bestFit="1" customWidth="1"/>
    <col min="8191" max="8192" width="7.625" style="2" bestFit="1" customWidth="1"/>
    <col min="8193" max="8193" width="7.875" style="2" bestFit="1" customWidth="1"/>
    <col min="8194" max="8195" width="7.625" style="2" bestFit="1" customWidth="1"/>
    <col min="8196" max="8196" width="18" style="2" bestFit="1" customWidth="1"/>
    <col min="8197" max="8199" width="8" style="2" bestFit="1" customWidth="1"/>
    <col min="8200" max="8202" width="7.625" style="2" bestFit="1" customWidth="1"/>
    <col min="8203" max="8204" width="18" style="2" bestFit="1" customWidth="1"/>
    <col min="8205" max="8206" width="15.75" style="2" bestFit="1" customWidth="1"/>
    <col min="8207" max="8218" width="16.625" style="2" customWidth="1"/>
    <col min="8219" max="8444" width="9" style="2"/>
    <col min="8445" max="8445" width="59" style="2" bestFit="1" customWidth="1"/>
    <col min="8446" max="8446" width="7.875" style="2" bestFit="1" customWidth="1"/>
    <col min="8447" max="8448" width="7.625" style="2" bestFit="1" customWidth="1"/>
    <col min="8449" max="8449" width="7.875" style="2" bestFit="1" customWidth="1"/>
    <col min="8450" max="8451" width="7.625" style="2" bestFit="1" customWidth="1"/>
    <col min="8452" max="8452" width="18" style="2" bestFit="1" customWidth="1"/>
    <col min="8453" max="8455" width="8" style="2" bestFit="1" customWidth="1"/>
    <col min="8456" max="8458" width="7.625" style="2" bestFit="1" customWidth="1"/>
    <col min="8459" max="8460" width="18" style="2" bestFit="1" customWidth="1"/>
    <col min="8461" max="8462" width="15.75" style="2" bestFit="1" customWidth="1"/>
    <col min="8463" max="8474" width="16.625" style="2" customWidth="1"/>
    <col min="8475" max="8700" width="9" style="2"/>
    <col min="8701" max="8701" width="59" style="2" bestFit="1" customWidth="1"/>
    <col min="8702" max="8702" width="7.875" style="2" bestFit="1" customWidth="1"/>
    <col min="8703" max="8704" width="7.625" style="2" bestFit="1" customWidth="1"/>
    <col min="8705" max="8705" width="7.875" style="2" bestFit="1" customWidth="1"/>
    <col min="8706" max="8707" width="7.625" style="2" bestFit="1" customWidth="1"/>
    <col min="8708" max="8708" width="18" style="2" bestFit="1" customWidth="1"/>
    <col min="8709" max="8711" width="8" style="2" bestFit="1" customWidth="1"/>
    <col min="8712" max="8714" width="7.625" style="2" bestFit="1" customWidth="1"/>
    <col min="8715" max="8716" width="18" style="2" bestFit="1" customWidth="1"/>
    <col min="8717" max="8718" width="15.75" style="2" bestFit="1" customWidth="1"/>
    <col min="8719" max="8730" width="16.625" style="2" customWidth="1"/>
    <col min="8731" max="8956" width="9" style="2"/>
    <col min="8957" max="8957" width="59" style="2" bestFit="1" customWidth="1"/>
    <col min="8958" max="8958" width="7.875" style="2" bestFit="1" customWidth="1"/>
    <col min="8959" max="8960" width="7.625" style="2" bestFit="1" customWidth="1"/>
    <col min="8961" max="8961" width="7.875" style="2" bestFit="1" customWidth="1"/>
    <col min="8962" max="8963" width="7.625" style="2" bestFit="1" customWidth="1"/>
    <col min="8964" max="8964" width="18" style="2" bestFit="1" customWidth="1"/>
    <col min="8965" max="8967" width="8" style="2" bestFit="1" customWidth="1"/>
    <col min="8968" max="8970" width="7.625" style="2" bestFit="1" customWidth="1"/>
    <col min="8971" max="8972" width="18" style="2" bestFit="1" customWidth="1"/>
    <col min="8973" max="8974" width="15.75" style="2" bestFit="1" customWidth="1"/>
    <col min="8975" max="8986" width="16.625" style="2" customWidth="1"/>
    <col min="8987" max="9212" width="9" style="2"/>
    <col min="9213" max="9213" width="59" style="2" bestFit="1" customWidth="1"/>
    <col min="9214" max="9214" width="7.875" style="2" bestFit="1" customWidth="1"/>
    <col min="9215" max="9216" width="7.625" style="2" bestFit="1" customWidth="1"/>
    <col min="9217" max="9217" width="7.875" style="2" bestFit="1" customWidth="1"/>
    <col min="9218" max="9219" width="7.625" style="2" bestFit="1" customWidth="1"/>
    <col min="9220" max="9220" width="18" style="2" bestFit="1" customWidth="1"/>
    <col min="9221" max="9223" width="8" style="2" bestFit="1" customWidth="1"/>
    <col min="9224" max="9226" width="7.625" style="2" bestFit="1" customWidth="1"/>
    <col min="9227" max="9228" width="18" style="2" bestFit="1" customWidth="1"/>
    <col min="9229" max="9230" width="15.75" style="2" bestFit="1" customWidth="1"/>
    <col min="9231" max="9242" width="16.625" style="2" customWidth="1"/>
    <col min="9243" max="9468" width="9" style="2"/>
    <col min="9469" max="9469" width="59" style="2" bestFit="1" customWidth="1"/>
    <col min="9470" max="9470" width="7.875" style="2" bestFit="1" customWidth="1"/>
    <col min="9471" max="9472" width="7.625" style="2" bestFit="1" customWidth="1"/>
    <col min="9473" max="9473" width="7.875" style="2" bestFit="1" customWidth="1"/>
    <col min="9474" max="9475" width="7.625" style="2" bestFit="1" customWidth="1"/>
    <col min="9476" max="9476" width="18" style="2" bestFit="1" customWidth="1"/>
    <col min="9477" max="9479" width="8" style="2" bestFit="1" customWidth="1"/>
    <col min="9480" max="9482" width="7.625" style="2" bestFit="1" customWidth="1"/>
    <col min="9483" max="9484" width="18" style="2" bestFit="1" customWidth="1"/>
    <col min="9485" max="9486" width="15.75" style="2" bestFit="1" customWidth="1"/>
    <col min="9487" max="9498" width="16.625" style="2" customWidth="1"/>
    <col min="9499" max="9724" width="9" style="2"/>
    <col min="9725" max="9725" width="59" style="2" bestFit="1" customWidth="1"/>
    <col min="9726" max="9726" width="7.875" style="2" bestFit="1" customWidth="1"/>
    <col min="9727" max="9728" width="7.625" style="2" bestFit="1" customWidth="1"/>
    <col min="9729" max="9729" width="7.875" style="2" bestFit="1" customWidth="1"/>
    <col min="9730" max="9731" width="7.625" style="2" bestFit="1" customWidth="1"/>
    <col min="9732" max="9732" width="18" style="2" bestFit="1" customWidth="1"/>
    <col min="9733" max="9735" width="8" style="2" bestFit="1" customWidth="1"/>
    <col min="9736" max="9738" width="7.625" style="2" bestFit="1" customWidth="1"/>
    <col min="9739" max="9740" width="18" style="2" bestFit="1" customWidth="1"/>
    <col min="9741" max="9742" width="15.75" style="2" bestFit="1" customWidth="1"/>
    <col min="9743" max="9754" width="16.625" style="2" customWidth="1"/>
    <col min="9755" max="9980" width="9" style="2"/>
    <col min="9981" max="9981" width="59" style="2" bestFit="1" customWidth="1"/>
    <col min="9982" max="9982" width="7.875" style="2" bestFit="1" customWidth="1"/>
    <col min="9983" max="9984" width="7.625" style="2" bestFit="1" customWidth="1"/>
    <col min="9985" max="9985" width="7.875" style="2" bestFit="1" customWidth="1"/>
    <col min="9986" max="9987" width="7.625" style="2" bestFit="1" customWidth="1"/>
    <col min="9988" max="9988" width="18" style="2" bestFit="1" customWidth="1"/>
    <col min="9989" max="9991" width="8" style="2" bestFit="1" customWidth="1"/>
    <col min="9992" max="9994" width="7.625" style="2" bestFit="1" customWidth="1"/>
    <col min="9995" max="9996" width="18" style="2" bestFit="1" customWidth="1"/>
    <col min="9997" max="9998" width="15.75" style="2" bestFit="1" customWidth="1"/>
    <col min="9999" max="10010" width="16.625" style="2" customWidth="1"/>
    <col min="10011" max="10236" width="9" style="2"/>
    <col min="10237" max="10237" width="59" style="2" bestFit="1" customWidth="1"/>
    <col min="10238" max="10238" width="7.875" style="2" bestFit="1" customWidth="1"/>
    <col min="10239" max="10240" width="7.625" style="2" bestFit="1" customWidth="1"/>
    <col min="10241" max="10241" width="7.875" style="2" bestFit="1" customWidth="1"/>
    <col min="10242" max="10243" width="7.625" style="2" bestFit="1" customWidth="1"/>
    <col min="10244" max="10244" width="18" style="2" bestFit="1" customWidth="1"/>
    <col min="10245" max="10247" width="8" style="2" bestFit="1" customWidth="1"/>
    <col min="10248" max="10250" width="7.625" style="2" bestFit="1" customWidth="1"/>
    <col min="10251" max="10252" width="18" style="2" bestFit="1" customWidth="1"/>
    <col min="10253" max="10254" width="15.75" style="2" bestFit="1" customWidth="1"/>
    <col min="10255" max="10266" width="16.625" style="2" customWidth="1"/>
    <col min="10267" max="10492" width="9" style="2"/>
    <col min="10493" max="10493" width="59" style="2" bestFit="1" customWidth="1"/>
    <col min="10494" max="10494" width="7.875" style="2" bestFit="1" customWidth="1"/>
    <col min="10495" max="10496" width="7.625" style="2" bestFit="1" customWidth="1"/>
    <col min="10497" max="10497" width="7.875" style="2" bestFit="1" customWidth="1"/>
    <col min="10498" max="10499" width="7.625" style="2" bestFit="1" customWidth="1"/>
    <col min="10500" max="10500" width="18" style="2" bestFit="1" customWidth="1"/>
    <col min="10501" max="10503" width="8" style="2" bestFit="1" customWidth="1"/>
    <col min="10504" max="10506" width="7.625" style="2" bestFit="1" customWidth="1"/>
    <col min="10507" max="10508" width="18" style="2" bestFit="1" customWidth="1"/>
    <col min="10509" max="10510" width="15.75" style="2" bestFit="1" customWidth="1"/>
    <col min="10511" max="10522" width="16.625" style="2" customWidth="1"/>
    <col min="10523" max="10748" width="9" style="2"/>
    <col min="10749" max="10749" width="59" style="2" bestFit="1" customWidth="1"/>
    <col min="10750" max="10750" width="7.875" style="2" bestFit="1" customWidth="1"/>
    <col min="10751" max="10752" width="7.625" style="2" bestFit="1" customWidth="1"/>
    <col min="10753" max="10753" width="7.875" style="2" bestFit="1" customWidth="1"/>
    <col min="10754" max="10755" width="7.625" style="2" bestFit="1" customWidth="1"/>
    <col min="10756" max="10756" width="18" style="2" bestFit="1" customWidth="1"/>
    <col min="10757" max="10759" width="8" style="2" bestFit="1" customWidth="1"/>
    <col min="10760" max="10762" width="7.625" style="2" bestFit="1" customWidth="1"/>
    <col min="10763" max="10764" width="18" style="2" bestFit="1" customWidth="1"/>
    <col min="10765" max="10766" width="15.75" style="2" bestFit="1" customWidth="1"/>
    <col min="10767" max="10778" width="16.625" style="2" customWidth="1"/>
    <col min="10779" max="11004" width="9" style="2"/>
    <col min="11005" max="11005" width="59" style="2" bestFit="1" customWidth="1"/>
    <col min="11006" max="11006" width="7.875" style="2" bestFit="1" customWidth="1"/>
    <col min="11007" max="11008" width="7.625" style="2" bestFit="1" customWidth="1"/>
    <col min="11009" max="11009" width="7.875" style="2" bestFit="1" customWidth="1"/>
    <col min="11010" max="11011" width="7.625" style="2" bestFit="1" customWidth="1"/>
    <col min="11012" max="11012" width="18" style="2" bestFit="1" customWidth="1"/>
    <col min="11013" max="11015" width="8" style="2" bestFit="1" customWidth="1"/>
    <col min="11016" max="11018" width="7.625" style="2" bestFit="1" customWidth="1"/>
    <col min="11019" max="11020" width="18" style="2" bestFit="1" customWidth="1"/>
    <col min="11021" max="11022" width="15.75" style="2" bestFit="1" customWidth="1"/>
    <col min="11023" max="11034" width="16.625" style="2" customWidth="1"/>
    <col min="11035" max="11260" width="9" style="2"/>
    <col min="11261" max="11261" width="59" style="2" bestFit="1" customWidth="1"/>
    <col min="11262" max="11262" width="7.875" style="2" bestFit="1" customWidth="1"/>
    <col min="11263" max="11264" width="7.625" style="2" bestFit="1" customWidth="1"/>
    <col min="11265" max="11265" width="7.875" style="2" bestFit="1" customWidth="1"/>
    <col min="11266" max="11267" width="7.625" style="2" bestFit="1" customWidth="1"/>
    <col min="11268" max="11268" width="18" style="2" bestFit="1" customWidth="1"/>
    <col min="11269" max="11271" width="8" style="2" bestFit="1" customWidth="1"/>
    <col min="11272" max="11274" width="7.625" style="2" bestFit="1" customWidth="1"/>
    <col min="11275" max="11276" width="18" style="2" bestFit="1" customWidth="1"/>
    <col min="11277" max="11278" width="15.75" style="2" bestFit="1" customWidth="1"/>
    <col min="11279" max="11290" width="16.625" style="2" customWidth="1"/>
    <col min="11291" max="11516" width="9" style="2"/>
    <col min="11517" max="11517" width="59" style="2" bestFit="1" customWidth="1"/>
    <col min="11518" max="11518" width="7.875" style="2" bestFit="1" customWidth="1"/>
    <col min="11519" max="11520" width="7.625" style="2" bestFit="1" customWidth="1"/>
    <col min="11521" max="11521" width="7.875" style="2" bestFit="1" customWidth="1"/>
    <col min="11522" max="11523" width="7.625" style="2" bestFit="1" customWidth="1"/>
    <col min="11524" max="11524" width="18" style="2" bestFit="1" customWidth="1"/>
    <col min="11525" max="11527" width="8" style="2" bestFit="1" customWidth="1"/>
    <col min="11528" max="11530" width="7.625" style="2" bestFit="1" customWidth="1"/>
    <col min="11531" max="11532" width="18" style="2" bestFit="1" customWidth="1"/>
    <col min="11533" max="11534" width="15.75" style="2" bestFit="1" customWidth="1"/>
    <col min="11535" max="11546" width="16.625" style="2" customWidth="1"/>
    <col min="11547" max="11772" width="9" style="2"/>
    <col min="11773" max="11773" width="59" style="2" bestFit="1" customWidth="1"/>
    <col min="11774" max="11774" width="7.875" style="2" bestFit="1" customWidth="1"/>
    <col min="11775" max="11776" width="7.625" style="2" bestFit="1" customWidth="1"/>
    <col min="11777" max="11777" width="7.875" style="2" bestFit="1" customWidth="1"/>
    <col min="11778" max="11779" width="7.625" style="2" bestFit="1" customWidth="1"/>
    <col min="11780" max="11780" width="18" style="2" bestFit="1" customWidth="1"/>
    <col min="11781" max="11783" width="8" style="2" bestFit="1" customWidth="1"/>
    <col min="11784" max="11786" width="7.625" style="2" bestFit="1" customWidth="1"/>
    <col min="11787" max="11788" width="18" style="2" bestFit="1" customWidth="1"/>
    <col min="11789" max="11790" width="15.75" style="2" bestFit="1" customWidth="1"/>
    <col min="11791" max="11802" width="16.625" style="2" customWidth="1"/>
    <col min="11803" max="12028" width="9" style="2"/>
    <col min="12029" max="12029" width="59" style="2" bestFit="1" customWidth="1"/>
    <col min="12030" max="12030" width="7.875" style="2" bestFit="1" customWidth="1"/>
    <col min="12031" max="12032" width="7.625" style="2" bestFit="1" customWidth="1"/>
    <col min="12033" max="12033" width="7.875" style="2" bestFit="1" customWidth="1"/>
    <col min="12034" max="12035" width="7.625" style="2" bestFit="1" customWidth="1"/>
    <col min="12036" max="12036" width="18" style="2" bestFit="1" customWidth="1"/>
    <col min="12037" max="12039" width="8" style="2" bestFit="1" customWidth="1"/>
    <col min="12040" max="12042" width="7.625" style="2" bestFit="1" customWidth="1"/>
    <col min="12043" max="12044" width="18" style="2" bestFit="1" customWidth="1"/>
    <col min="12045" max="12046" width="15.75" style="2" bestFit="1" customWidth="1"/>
    <col min="12047" max="12058" width="16.625" style="2" customWidth="1"/>
    <col min="12059" max="12284" width="9" style="2"/>
    <col min="12285" max="12285" width="59" style="2" bestFit="1" customWidth="1"/>
    <col min="12286" max="12286" width="7.875" style="2" bestFit="1" customWidth="1"/>
    <col min="12287" max="12288" width="7.625" style="2" bestFit="1" customWidth="1"/>
    <col min="12289" max="12289" width="7.875" style="2" bestFit="1" customWidth="1"/>
    <col min="12290" max="12291" width="7.625" style="2" bestFit="1" customWidth="1"/>
    <col min="12292" max="12292" width="18" style="2" bestFit="1" customWidth="1"/>
    <col min="12293" max="12295" width="8" style="2" bestFit="1" customWidth="1"/>
    <col min="12296" max="12298" width="7.625" style="2" bestFit="1" customWidth="1"/>
    <col min="12299" max="12300" width="18" style="2" bestFit="1" customWidth="1"/>
    <col min="12301" max="12302" width="15.75" style="2" bestFit="1" customWidth="1"/>
    <col min="12303" max="12314" width="16.625" style="2" customWidth="1"/>
    <col min="12315" max="12540" width="9" style="2"/>
    <col min="12541" max="12541" width="59" style="2" bestFit="1" customWidth="1"/>
    <col min="12542" max="12542" width="7.875" style="2" bestFit="1" customWidth="1"/>
    <col min="12543" max="12544" width="7.625" style="2" bestFit="1" customWidth="1"/>
    <col min="12545" max="12545" width="7.875" style="2" bestFit="1" customWidth="1"/>
    <col min="12546" max="12547" width="7.625" style="2" bestFit="1" customWidth="1"/>
    <col min="12548" max="12548" width="18" style="2" bestFit="1" customWidth="1"/>
    <col min="12549" max="12551" width="8" style="2" bestFit="1" customWidth="1"/>
    <col min="12552" max="12554" width="7.625" style="2" bestFit="1" customWidth="1"/>
    <col min="12555" max="12556" width="18" style="2" bestFit="1" customWidth="1"/>
    <col min="12557" max="12558" width="15.75" style="2" bestFit="1" customWidth="1"/>
    <col min="12559" max="12570" width="16.625" style="2" customWidth="1"/>
    <col min="12571" max="12796" width="9" style="2"/>
    <col min="12797" max="12797" width="59" style="2" bestFit="1" customWidth="1"/>
    <col min="12798" max="12798" width="7.875" style="2" bestFit="1" customWidth="1"/>
    <col min="12799" max="12800" width="7.625" style="2" bestFit="1" customWidth="1"/>
    <col min="12801" max="12801" width="7.875" style="2" bestFit="1" customWidth="1"/>
    <col min="12802" max="12803" width="7.625" style="2" bestFit="1" customWidth="1"/>
    <col min="12804" max="12804" width="18" style="2" bestFit="1" customWidth="1"/>
    <col min="12805" max="12807" width="8" style="2" bestFit="1" customWidth="1"/>
    <col min="12808" max="12810" width="7.625" style="2" bestFit="1" customWidth="1"/>
    <col min="12811" max="12812" width="18" style="2" bestFit="1" customWidth="1"/>
    <col min="12813" max="12814" width="15.75" style="2" bestFit="1" customWidth="1"/>
    <col min="12815" max="12826" width="16.625" style="2" customWidth="1"/>
    <col min="12827" max="13052" width="9" style="2"/>
    <col min="13053" max="13053" width="59" style="2" bestFit="1" customWidth="1"/>
    <col min="13054" max="13054" width="7.875" style="2" bestFit="1" customWidth="1"/>
    <col min="13055" max="13056" width="7.625" style="2" bestFit="1" customWidth="1"/>
    <col min="13057" max="13057" width="7.875" style="2" bestFit="1" customWidth="1"/>
    <col min="13058" max="13059" width="7.625" style="2" bestFit="1" customWidth="1"/>
    <col min="13060" max="13060" width="18" style="2" bestFit="1" customWidth="1"/>
    <col min="13061" max="13063" width="8" style="2" bestFit="1" customWidth="1"/>
    <col min="13064" max="13066" width="7.625" style="2" bestFit="1" customWidth="1"/>
    <col min="13067" max="13068" width="18" style="2" bestFit="1" customWidth="1"/>
    <col min="13069" max="13070" width="15.75" style="2" bestFit="1" customWidth="1"/>
    <col min="13071" max="13082" width="16.625" style="2" customWidth="1"/>
    <col min="13083" max="13308" width="9" style="2"/>
    <col min="13309" max="13309" width="59" style="2" bestFit="1" customWidth="1"/>
    <col min="13310" max="13310" width="7.875" style="2" bestFit="1" customWidth="1"/>
    <col min="13311" max="13312" width="7.625" style="2" bestFit="1" customWidth="1"/>
    <col min="13313" max="13313" width="7.875" style="2" bestFit="1" customWidth="1"/>
    <col min="13314" max="13315" width="7.625" style="2" bestFit="1" customWidth="1"/>
    <col min="13316" max="13316" width="18" style="2" bestFit="1" customWidth="1"/>
    <col min="13317" max="13319" width="8" style="2" bestFit="1" customWidth="1"/>
    <col min="13320" max="13322" width="7.625" style="2" bestFit="1" customWidth="1"/>
    <col min="13323" max="13324" width="18" style="2" bestFit="1" customWidth="1"/>
    <col min="13325" max="13326" width="15.75" style="2" bestFit="1" customWidth="1"/>
    <col min="13327" max="13338" width="16.625" style="2" customWidth="1"/>
    <col min="13339" max="13564" width="9" style="2"/>
    <col min="13565" max="13565" width="59" style="2" bestFit="1" customWidth="1"/>
    <col min="13566" max="13566" width="7.875" style="2" bestFit="1" customWidth="1"/>
    <col min="13567" max="13568" width="7.625" style="2" bestFit="1" customWidth="1"/>
    <col min="13569" max="13569" width="7.875" style="2" bestFit="1" customWidth="1"/>
    <col min="13570" max="13571" width="7.625" style="2" bestFit="1" customWidth="1"/>
    <col min="13572" max="13572" width="18" style="2" bestFit="1" customWidth="1"/>
    <col min="13573" max="13575" width="8" style="2" bestFit="1" customWidth="1"/>
    <col min="13576" max="13578" width="7.625" style="2" bestFit="1" customWidth="1"/>
    <col min="13579" max="13580" width="18" style="2" bestFit="1" customWidth="1"/>
    <col min="13581" max="13582" width="15.75" style="2" bestFit="1" customWidth="1"/>
    <col min="13583" max="13594" width="16.625" style="2" customWidth="1"/>
    <col min="13595" max="13820" width="9" style="2"/>
    <col min="13821" max="13821" width="59" style="2" bestFit="1" customWidth="1"/>
    <col min="13822" max="13822" width="7.875" style="2" bestFit="1" customWidth="1"/>
    <col min="13823" max="13824" width="7.625" style="2" bestFit="1" customWidth="1"/>
    <col min="13825" max="13825" width="7.875" style="2" bestFit="1" customWidth="1"/>
    <col min="13826" max="13827" width="7.625" style="2" bestFit="1" customWidth="1"/>
    <col min="13828" max="13828" width="18" style="2" bestFit="1" customWidth="1"/>
    <col min="13829" max="13831" width="8" style="2" bestFit="1" customWidth="1"/>
    <col min="13832" max="13834" width="7.625" style="2" bestFit="1" customWidth="1"/>
    <col min="13835" max="13836" width="18" style="2" bestFit="1" customWidth="1"/>
    <col min="13837" max="13838" width="15.75" style="2" bestFit="1" customWidth="1"/>
    <col min="13839" max="13850" width="16.625" style="2" customWidth="1"/>
    <col min="13851" max="14076" width="9" style="2"/>
    <col min="14077" max="14077" width="59" style="2" bestFit="1" customWidth="1"/>
    <col min="14078" max="14078" width="7.875" style="2" bestFit="1" customWidth="1"/>
    <col min="14079" max="14080" width="7.625" style="2" bestFit="1" customWidth="1"/>
    <col min="14081" max="14081" width="7.875" style="2" bestFit="1" customWidth="1"/>
    <col min="14082" max="14083" width="7.625" style="2" bestFit="1" customWidth="1"/>
    <col min="14084" max="14084" width="18" style="2" bestFit="1" customWidth="1"/>
    <col min="14085" max="14087" width="8" style="2" bestFit="1" customWidth="1"/>
    <col min="14088" max="14090" width="7.625" style="2" bestFit="1" customWidth="1"/>
    <col min="14091" max="14092" width="18" style="2" bestFit="1" customWidth="1"/>
    <col min="14093" max="14094" width="15.75" style="2" bestFit="1" customWidth="1"/>
    <col min="14095" max="14106" width="16.625" style="2" customWidth="1"/>
    <col min="14107" max="14332" width="9" style="2"/>
    <col min="14333" max="14333" width="59" style="2" bestFit="1" customWidth="1"/>
    <col min="14334" max="14334" width="7.875" style="2" bestFit="1" customWidth="1"/>
    <col min="14335" max="14336" width="7.625" style="2" bestFit="1" customWidth="1"/>
    <col min="14337" max="14337" width="7.875" style="2" bestFit="1" customWidth="1"/>
    <col min="14338" max="14339" width="7.625" style="2" bestFit="1" customWidth="1"/>
    <col min="14340" max="14340" width="18" style="2" bestFit="1" customWidth="1"/>
    <col min="14341" max="14343" width="8" style="2" bestFit="1" customWidth="1"/>
    <col min="14344" max="14346" width="7.625" style="2" bestFit="1" customWidth="1"/>
    <col min="14347" max="14348" width="18" style="2" bestFit="1" customWidth="1"/>
    <col min="14349" max="14350" width="15.75" style="2" bestFit="1" customWidth="1"/>
    <col min="14351" max="14362" width="16.625" style="2" customWidth="1"/>
    <col min="14363" max="14588" width="9" style="2"/>
    <col min="14589" max="14589" width="59" style="2" bestFit="1" customWidth="1"/>
    <col min="14590" max="14590" width="7.875" style="2" bestFit="1" customWidth="1"/>
    <col min="14591" max="14592" width="7.625" style="2" bestFit="1" customWidth="1"/>
    <col min="14593" max="14593" width="7.875" style="2" bestFit="1" customWidth="1"/>
    <col min="14594" max="14595" width="7.625" style="2" bestFit="1" customWidth="1"/>
    <col min="14596" max="14596" width="18" style="2" bestFit="1" customWidth="1"/>
    <col min="14597" max="14599" width="8" style="2" bestFit="1" customWidth="1"/>
    <col min="14600" max="14602" width="7.625" style="2" bestFit="1" customWidth="1"/>
    <col min="14603" max="14604" width="18" style="2" bestFit="1" customWidth="1"/>
    <col min="14605" max="14606" width="15.75" style="2" bestFit="1" customWidth="1"/>
    <col min="14607" max="14618" width="16.625" style="2" customWidth="1"/>
    <col min="14619" max="14844" width="9" style="2"/>
    <col min="14845" max="14845" width="59" style="2" bestFit="1" customWidth="1"/>
    <col min="14846" max="14846" width="7.875" style="2" bestFit="1" customWidth="1"/>
    <col min="14847" max="14848" width="7.625" style="2" bestFit="1" customWidth="1"/>
    <col min="14849" max="14849" width="7.875" style="2" bestFit="1" customWidth="1"/>
    <col min="14850" max="14851" width="7.625" style="2" bestFit="1" customWidth="1"/>
    <col min="14852" max="14852" width="18" style="2" bestFit="1" customWidth="1"/>
    <col min="14853" max="14855" width="8" style="2" bestFit="1" customWidth="1"/>
    <col min="14856" max="14858" width="7.625" style="2" bestFit="1" customWidth="1"/>
    <col min="14859" max="14860" width="18" style="2" bestFit="1" customWidth="1"/>
    <col min="14861" max="14862" width="15.75" style="2" bestFit="1" customWidth="1"/>
    <col min="14863" max="14874" width="16.625" style="2" customWidth="1"/>
    <col min="14875" max="15100" width="9" style="2"/>
    <col min="15101" max="15101" width="59" style="2" bestFit="1" customWidth="1"/>
    <col min="15102" max="15102" width="7.875" style="2" bestFit="1" customWidth="1"/>
    <col min="15103" max="15104" width="7.625" style="2" bestFit="1" customWidth="1"/>
    <col min="15105" max="15105" width="7.875" style="2" bestFit="1" customWidth="1"/>
    <col min="15106" max="15107" width="7.625" style="2" bestFit="1" customWidth="1"/>
    <col min="15108" max="15108" width="18" style="2" bestFit="1" customWidth="1"/>
    <col min="15109" max="15111" width="8" style="2" bestFit="1" customWidth="1"/>
    <col min="15112" max="15114" width="7.625" style="2" bestFit="1" customWidth="1"/>
    <col min="15115" max="15116" width="18" style="2" bestFit="1" customWidth="1"/>
    <col min="15117" max="15118" width="15.75" style="2" bestFit="1" customWidth="1"/>
    <col min="15119" max="15130" width="16.625" style="2" customWidth="1"/>
    <col min="15131" max="15356" width="9" style="2"/>
    <col min="15357" max="15357" width="59" style="2" bestFit="1" customWidth="1"/>
    <col min="15358" max="15358" width="7.875" style="2" bestFit="1" customWidth="1"/>
    <col min="15359" max="15360" width="7.625" style="2" bestFit="1" customWidth="1"/>
    <col min="15361" max="15361" width="7.875" style="2" bestFit="1" customWidth="1"/>
    <col min="15362" max="15363" width="7.625" style="2" bestFit="1" customWidth="1"/>
    <col min="15364" max="15364" width="18" style="2" bestFit="1" customWidth="1"/>
    <col min="15365" max="15367" width="8" style="2" bestFit="1" customWidth="1"/>
    <col min="15368" max="15370" width="7.625" style="2" bestFit="1" customWidth="1"/>
    <col min="15371" max="15372" width="18" style="2" bestFit="1" customWidth="1"/>
    <col min="15373" max="15374" width="15.75" style="2" bestFit="1" customWidth="1"/>
    <col min="15375" max="15386" width="16.625" style="2" customWidth="1"/>
    <col min="15387" max="15612" width="9" style="2"/>
    <col min="15613" max="15613" width="59" style="2" bestFit="1" customWidth="1"/>
    <col min="15614" max="15614" width="7.875" style="2" bestFit="1" customWidth="1"/>
    <col min="15615" max="15616" width="7.625" style="2" bestFit="1" customWidth="1"/>
    <col min="15617" max="15617" width="7.875" style="2" bestFit="1" customWidth="1"/>
    <col min="15618" max="15619" width="7.625" style="2" bestFit="1" customWidth="1"/>
    <col min="15620" max="15620" width="18" style="2" bestFit="1" customWidth="1"/>
    <col min="15621" max="15623" width="8" style="2" bestFit="1" customWidth="1"/>
    <col min="15624" max="15626" width="7.625" style="2" bestFit="1" customWidth="1"/>
    <col min="15627" max="15628" width="18" style="2" bestFit="1" customWidth="1"/>
    <col min="15629" max="15630" width="15.75" style="2" bestFit="1" customWidth="1"/>
    <col min="15631" max="15642" width="16.625" style="2" customWidth="1"/>
    <col min="15643" max="15868" width="9" style="2"/>
    <col min="15869" max="15869" width="59" style="2" bestFit="1" customWidth="1"/>
    <col min="15870" max="15870" width="7.875" style="2" bestFit="1" customWidth="1"/>
    <col min="15871" max="15872" width="7.625" style="2" bestFit="1" customWidth="1"/>
    <col min="15873" max="15873" width="7.875" style="2" bestFit="1" customWidth="1"/>
    <col min="15874" max="15875" width="7.625" style="2" bestFit="1" customWidth="1"/>
    <col min="15876" max="15876" width="18" style="2" bestFit="1" customWidth="1"/>
    <col min="15877" max="15879" width="8" style="2" bestFit="1" customWidth="1"/>
    <col min="15880" max="15882" width="7.625" style="2" bestFit="1" customWidth="1"/>
    <col min="15883" max="15884" width="18" style="2" bestFit="1" customWidth="1"/>
    <col min="15885" max="15886" width="15.75" style="2" bestFit="1" customWidth="1"/>
    <col min="15887" max="15898" width="16.625" style="2" customWidth="1"/>
    <col min="15899" max="16124" width="9" style="2"/>
    <col min="16125" max="16125" width="59" style="2" bestFit="1" customWidth="1"/>
    <col min="16126" max="16126" width="7.875" style="2" bestFit="1" customWidth="1"/>
    <col min="16127" max="16128" width="7.625" style="2" bestFit="1" customWidth="1"/>
    <col min="16129" max="16129" width="7.875" style="2" bestFit="1" customWidth="1"/>
    <col min="16130" max="16131" width="7.625" style="2" bestFit="1" customWidth="1"/>
    <col min="16132" max="16132" width="18" style="2" bestFit="1" customWidth="1"/>
    <col min="16133" max="16135" width="8" style="2" bestFit="1" customWidth="1"/>
    <col min="16136" max="16138" width="7.625" style="2" bestFit="1" customWidth="1"/>
    <col min="16139" max="16140" width="18" style="2" bestFit="1" customWidth="1"/>
    <col min="16141" max="16142" width="15.75" style="2" bestFit="1" customWidth="1"/>
    <col min="16143" max="16154" width="16.625" style="2" customWidth="1"/>
    <col min="16155" max="16384" width="9" style="2"/>
  </cols>
  <sheetData>
    <row r="1" spans="1:252">
      <c r="A1" s="10" t="s">
        <v>72</v>
      </c>
    </row>
    <row r="2" spans="1:252">
      <c r="A2" s="1"/>
    </row>
    <row r="3" spans="1:252">
      <c r="A3" s="10" t="s">
        <v>69</v>
      </c>
    </row>
    <row r="4" spans="1:252">
      <c r="A4" s="11" t="s">
        <v>71</v>
      </c>
      <c r="N4" s="2" t="s">
        <v>73</v>
      </c>
    </row>
    <row r="5" spans="1:252">
      <c r="A5" s="1"/>
    </row>
    <row r="6" spans="1:25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68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pans="1:252">
      <c r="A7" s="6" t="s">
        <v>14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</row>
    <row r="8" spans="1:252">
      <c r="A8" s="6" t="s">
        <v>15</v>
      </c>
      <c r="B8" s="7">
        <v>10000</v>
      </c>
      <c r="C8" s="7">
        <v>10000</v>
      </c>
      <c r="D8" s="7">
        <v>10000</v>
      </c>
      <c r="E8" s="7">
        <v>10000</v>
      </c>
      <c r="F8" s="7">
        <v>10000</v>
      </c>
      <c r="G8" s="7">
        <v>10000</v>
      </c>
      <c r="H8" s="7">
        <v>10000</v>
      </c>
      <c r="I8" s="7">
        <v>10000</v>
      </c>
      <c r="J8" s="7">
        <v>10000</v>
      </c>
      <c r="K8" s="7">
        <v>10000</v>
      </c>
      <c r="L8" s="7">
        <v>10000</v>
      </c>
      <c r="M8" s="7">
        <v>10000</v>
      </c>
      <c r="N8" s="7">
        <f>SUM(B8:M8)</f>
        <v>120000</v>
      </c>
    </row>
    <row r="9" spans="1:252">
      <c r="A9" s="6" t="s">
        <v>16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/>
    </row>
    <row r="10" spans="1:252">
      <c r="A10" s="6" t="s">
        <v>17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7">
        <f t="shared" ref="N10:N62" si="0">SUM(B10:M10)</f>
        <v>0</v>
      </c>
    </row>
    <row r="11" spans="1:252">
      <c r="A11" s="6" t="s">
        <v>67</v>
      </c>
      <c r="B11" s="9">
        <v>4000</v>
      </c>
      <c r="C11" s="9">
        <v>4000</v>
      </c>
      <c r="D11" s="9">
        <v>4000</v>
      </c>
      <c r="E11" s="9">
        <v>4000</v>
      </c>
      <c r="F11" s="9">
        <v>4000</v>
      </c>
      <c r="G11" s="9">
        <v>4000</v>
      </c>
      <c r="H11" s="9">
        <v>4000</v>
      </c>
      <c r="I11" s="9">
        <v>4000</v>
      </c>
      <c r="J11" s="9">
        <v>4000</v>
      </c>
      <c r="K11" s="9">
        <v>4000</v>
      </c>
      <c r="L11" s="9">
        <v>4000</v>
      </c>
      <c r="M11" s="9">
        <v>4000</v>
      </c>
      <c r="N11" s="7">
        <f t="shared" si="0"/>
        <v>48000</v>
      </c>
    </row>
    <row r="12" spans="1:252">
      <c r="A12" s="6" t="s">
        <v>18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7">
        <f t="shared" si="0"/>
        <v>0</v>
      </c>
    </row>
    <row r="13" spans="1:252">
      <c r="A13" s="6" t="s">
        <v>19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7">
        <f t="shared" si="0"/>
        <v>0</v>
      </c>
    </row>
    <row r="14" spans="1:252">
      <c r="A14" s="6" t="s">
        <v>20</v>
      </c>
      <c r="B14" s="9">
        <v>4000</v>
      </c>
      <c r="C14" s="9">
        <v>4000</v>
      </c>
      <c r="D14" s="9">
        <v>4000</v>
      </c>
      <c r="E14" s="9">
        <v>4000</v>
      </c>
      <c r="F14" s="9">
        <v>4000</v>
      </c>
      <c r="G14" s="9">
        <v>4000</v>
      </c>
      <c r="H14" s="9">
        <v>4000</v>
      </c>
      <c r="I14" s="9">
        <v>4000</v>
      </c>
      <c r="J14" s="9">
        <v>4000</v>
      </c>
      <c r="K14" s="9">
        <v>4000</v>
      </c>
      <c r="L14" s="9">
        <v>4000</v>
      </c>
      <c r="M14" s="9">
        <v>4000</v>
      </c>
      <c r="N14" s="7">
        <f t="shared" si="0"/>
        <v>48000</v>
      </c>
    </row>
    <row r="15" spans="1:252">
      <c r="A15" s="6" t="s">
        <v>21</v>
      </c>
      <c r="B15" s="9">
        <v>6000</v>
      </c>
      <c r="C15" s="9">
        <v>6000</v>
      </c>
      <c r="D15" s="9">
        <v>6000</v>
      </c>
      <c r="E15" s="9">
        <v>6000</v>
      </c>
      <c r="F15" s="9">
        <v>6000</v>
      </c>
      <c r="G15" s="9">
        <v>6000</v>
      </c>
      <c r="H15" s="9">
        <v>6000</v>
      </c>
      <c r="I15" s="9">
        <v>6000</v>
      </c>
      <c r="J15" s="9">
        <v>6000</v>
      </c>
      <c r="K15" s="9">
        <v>6000</v>
      </c>
      <c r="L15" s="9">
        <v>6000</v>
      </c>
      <c r="M15" s="9">
        <v>6000</v>
      </c>
      <c r="N15" s="7">
        <f t="shared" si="0"/>
        <v>72000</v>
      </c>
    </row>
    <row r="16" spans="1:252">
      <c r="A16" s="6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</row>
    <row r="17" spans="1:14">
      <c r="A17" s="6" t="s">
        <v>23</v>
      </c>
      <c r="B17" s="9">
        <v>1000</v>
      </c>
      <c r="C17" s="9">
        <v>1000</v>
      </c>
      <c r="D17" s="9">
        <v>1000</v>
      </c>
      <c r="E17" s="9">
        <v>1000</v>
      </c>
      <c r="F17" s="9">
        <v>1000</v>
      </c>
      <c r="G17" s="9">
        <v>1000</v>
      </c>
      <c r="H17" s="9">
        <v>1000</v>
      </c>
      <c r="I17" s="9">
        <v>1000</v>
      </c>
      <c r="J17" s="9">
        <v>1000</v>
      </c>
      <c r="K17" s="9">
        <v>1000</v>
      </c>
      <c r="L17" s="9">
        <v>1000</v>
      </c>
      <c r="M17" s="9">
        <v>1000</v>
      </c>
      <c r="N17" s="7">
        <f t="shared" si="0"/>
        <v>12000</v>
      </c>
    </row>
    <row r="18" spans="1:14">
      <c r="A18" s="6" t="s">
        <v>24</v>
      </c>
      <c r="B18" s="9">
        <v>2500</v>
      </c>
      <c r="C18" s="9">
        <v>2500</v>
      </c>
      <c r="D18" s="9">
        <v>2500</v>
      </c>
      <c r="E18" s="9">
        <v>2500</v>
      </c>
      <c r="F18" s="9">
        <v>2500</v>
      </c>
      <c r="G18" s="9">
        <v>2500</v>
      </c>
      <c r="H18" s="9">
        <v>2500</v>
      </c>
      <c r="I18" s="9">
        <v>2500</v>
      </c>
      <c r="J18" s="9">
        <v>2500</v>
      </c>
      <c r="K18" s="9">
        <v>2500</v>
      </c>
      <c r="L18" s="9">
        <v>2500</v>
      </c>
      <c r="M18" s="9">
        <v>2500</v>
      </c>
      <c r="N18" s="7">
        <f t="shared" si="0"/>
        <v>30000</v>
      </c>
    </row>
    <row r="19" spans="1:14">
      <c r="A19" s="6" t="s">
        <v>25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7">
        <f t="shared" si="0"/>
        <v>0</v>
      </c>
    </row>
    <row r="20" spans="1:14">
      <c r="A20" s="6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300</v>
      </c>
      <c r="G20" s="9">
        <v>0</v>
      </c>
      <c r="H20" s="9">
        <v>0</v>
      </c>
      <c r="I20" s="9">
        <v>0</v>
      </c>
      <c r="J20" s="9">
        <v>300</v>
      </c>
      <c r="K20" s="9">
        <v>0</v>
      </c>
      <c r="L20" s="9">
        <v>0</v>
      </c>
      <c r="M20" s="9">
        <v>0</v>
      </c>
      <c r="N20" s="7">
        <f t="shared" si="0"/>
        <v>600</v>
      </c>
    </row>
    <row r="21" spans="1:14">
      <c r="A21" s="6" t="s">
        <v>27</v>
      </c>
      <c r="B21" s="9">
        <v>500</v>
      </c>
      <c r="C21" s="9">
        <v>500</v>
      </c>
      <c r="D21" s="9">
        <v>500</v>
      </c>
      <c r="E21" s="9">
        <v>500</v>
      </c>
      <c r="F21" s="9">
        <v>550</v>
      </c>
      <c r="G21" s="9">
        <v>500</v>
      </c>
      <c r="H21" s="9">
        <v>500</v>
      </c>
      <c r="I21" s="9">
        <v>500</v>
      </c>
      <c r="J21" s="9">
        <v>550</v>
      </c>
      <c r="K21" s="9">
        <v>500</v>
      </c>
      <c r="L21" s="9">
        <v>500</v>
      </c>
      <c r="M21" s="9">
        <v>500</v>
      </c>
      <c r="N21" s="7">
        <f t="shared" si="0"/>
        <v>6100</v>
      </c>
    </row>
    <row r="22" spans="1:14">
      <c r="A22" s="6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7">
        <f t="shared" si="0"/>
        <v>0</v>
      </c>
    </row>
    <row r="23" spans="1:14">
      <c r="A23" s="6" t="s">
        <v>29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7">
        <f t="shared" si="0"/>
        <v>0</v>
      </c>
    </row>
    <row r="24" spans="1:14">
      <c r="A24" s="6" t="s">
        <v>30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7">
        <f t="shared" si="0"/>
        <v>0</v>
      </c>
    </row>
    <row r="25" spans="1:14">
      <c r="A25" s="6" t="s">
        <v>31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7">
        <f t="shared" si="0"/>
        <v>0</v>
      </c>
    </row>
    <row r="26" spans="1:14">
      <c r="A26" s="6" t="s">
        <v>32</v>
      </c>
      <c r="B26" s="9">
        <v>20</v>
      </c>
      <c r="C26" s="9">
        <v>20</v>
      </c>
      <c r="D26" s="9">
        <v>20</v>
      </c>
      <c r="E26" s="9">
        <v>20</v>
      </c>
      <c r="F26" s="9">
        <v>20</v>
      </c>
      <c r="G26" s="9">
        <v>20</v>
      </c>
      <c r="H26" s="9">
        <v>20</v>
      </c>
      <c r="I26" s="9">
        <v>20</v>
      </c>
      <c r="J26" s="9">
        <v>20</v>
      </c>
      <c r="K26" s="9">
        <v>20</v>
      </c>
      <c r="L26" s="9">
        <v>20</v>
      </c>
      <c r="M26" s="9">
        <v>20</v>
      </c>
      <c r="N26" s="7">
        <f t="shared" si="0"/>
        <v>240</v>
      </c>
    </row>
    <row r="27" spans="1:14">
      <c r="A27" s="6" t="s">
        <v>33</v>
      </c>
      <c r="B27" s="9">
        <v>30</v>
      </c>
      <c r="C27" s="9">
        <v>30</v>
      </c>
      <c r="D27" s="9">
        <v>30</v>
      </c>
      <c r="E27" s="9">
        <v>30</v>
      </c>
      <c r="F27" s="9">
        <v>30</v>
      </c>
      <c r="G27" s="9">
        <v>30</v>
      </c>
      <c r="H27" s="9">
        <v>30</v>
      </c>
      <c r="I27" s="9">
        <v>30</v>
      </c>
      <c r="J27" s="9">
        <v>30</v>
      </c>
      <c r="K27" s="9">
        <v>30</v>
      </c>
      <c r="L27" s="9">
        <v>30</v>
      </c>
      <c r="M27" s="9">
        <v>30</v>
      </c>
      <c r="N27" s="7">
        <f t="shared" si="0"/>
        <v>360</v>
      </c>
    </row>
    <row r="28" spans="1:14">
      <c r="A28" s="6" t="s">
        <v>34</v>
      </c>
      <c r="B28" s="9">
        <v>10</v>
      </c>
      <c r="C28" s="9">
        <v>10</v>
      </c>
      <c r="D28" s="9">
        <v>10</v>
      </c>
      <c r="E28" s="9">
        <v>10</v>
      </c>
      <c r="F28" s="9">
        <v>10</v>
      </c>
      <c r="G28" s="9">
        <v>10</v>
      </c>
      <c r="H28" s="9">
        <v>10</v>
      </c>
      <c r="I28" s="9">
        <v>10</v>
      </c>
      <c r="J28" s="9">
        <v>10</v>
      </c>
      <c r="K28" s="9">
        <v>10</v>
      </c>
      <c r="L28" s="9">
        <v>10</v>
      </c>
      <c r="M28" s="9">
        <v>10</v>
      </c>
      <c r="N28" s="7">
        <f t="shared" si="0"/>
        <v>120</v>
      </c>
    </row>
    <row r="29" spans="1:14">
      <c r="A29" s="6" t="s">
        <v>35</v>
      </c>
      <c r="B29" s="9">
        <v>100</v>
      </c>
      <c r="C29" s="9">
        <v>100</v>
      </c>
      <c r="D29" s="9">
        <v>100</v>
      </c>
      <c r="E29" s="9">
        <v>100</v>
      </c>
      <c r="F29" s="9">
        <v>100</v>
      </c>
      <c r="G29" s="9">
        <v>100</v>
      </c>
      <c r="H29" s="9">
        <v>100</v>
      </c>
      <c r="I29" s="9">
        <v>100</v>
      </c>
      <c r="J29" s="9">
        <v>100</v>
      </c>
      <c r="K29" s="9">
        <v>100</v>
      </c>
      <c r="L29" s="9">
        <v>100</v>
      </c>
      <c r="M29" s="9">
        <v>100</v>
      </c>
      <c r="N29" s="7">
        <f t="shared" si="0"/>
        <v>1200</v>
      </c>
    </row>
    <row r="30" spans="1:14">
      <c r="A30" s="6" t="s">
        <v>36</v>
      </c>
      <c r="B30" s="9">
        <v>50</v>
      </c>
      <c r="C30" s="9">
        <v>50</v>
      </c>
      <c r="D30" s="9">
        <v>50</v>
      </c>
      <c r="E30" s="9">
        <v>50</v>
      </c>
      <c r="F30" s="9">
        <v>50</v>
      </c>
      <c r="G30" s="9">
        <v>50</v>
      </c>
      <c r="H30" s="9">
        <v>50</v>
      </c>
      <c r="I30" s="9">
        <v>50</v>
      </c>
      <c r="J30" s="9">
        <v>50</v>
      </c>
      <c r="K30" s="9">
        <v>50</v>
      </c>
      <c r="L30" s="9">
        <v>50</v>
      </c>
      <c r="M30" s="9">
        <v>50</v>
      </c>
      <c r="N30" s="7">
        <f t="shared" si="0"/>
        <v>600</v>
      </c>
    </row>
    <row r="31" spans="1:14">
      <c r="A31" s="6" t="s">
        <v>37</v>
      </c>
      <c r="B31" s="9">
        <v>50</v>
      </c>
      <c r="C31" s="9">
        <v>50</v>
      </c>
      <c r="D31" s="9">
        <v>50</v>
      </c>
      <c r="E31" s="9">
        <v>50</v>
      </c>
      <c r="F31" s="9">
        <v>50</v>
      </c>
      <c r="G31" s="9">
        <v>50</v>
      </c>
      <c r="H31" s="9">
        <v>50</v>
      </c>
      <c r="I31" s="9">
        <v>50</v>
      </c>
      <c r="J31" s="9">
        <v>50</v>
      </c>
      <c r="K31" s="9">
        <v>50</v>
      </c>
      <c r="L31" s="9">
        <v>50</v>
      </c>
      <c r="M31" s="9">
        <v>50</v>
      </c>
      <c r="N31" s="7">
        <f t="shared" si="0"/>
        <v>600</v>
      </c>
    </row>
    <row r="32" spans="1:14">
      <c r="A32" s="6" t="s">
        <v>38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7">
        <f t="shared" si="0"/>
        <v>0</v>
      </c>
    </row>
    <row r="33" spans="1:14">
      <c r="A33" s="6" t="s">
        <v>39</v>
      </c>
      <c r="B33" s="9">
        <v>50</v>
      </c>
      <c r="C33" s="9">
        <v>50</v>
      </c>
      <c r="D33" s="9">
        <v>50</v>
      </c>
      <c r="E33" s="9">
        <v>50</v>
      </c>
      <c r="F33" s="9">
        <v>50</v>
      </c>
      <c r="G33" s="9">
        <v>50</v>
      </c>
      <c r="H33" s="9">
        <v>50</v>
      </c>
      <c r="I33" s="9">
        <v>50</v>
      </c>
      <c r="J33" s="9">
        <v>50</v>
      </c>
      <c r="K33" s="9">
        <v>50</v>
      </c>
      <c r="L33" s="9">
        <v>50</v>
      </c>
      <c r="M33" s="9">
        <v>50</v>
      </c>
      <c r="N33" s="7">
        <f t="shared" si="0"/>
        <v>600</v>
      </c>
    </row>
    <row r="34" spans="1:14">
      <c r="A34" s="6" t="s">
        <v>40</v>
      </c>
      <c r="B34" s="9">
        <v>10</v>
      </c>
      <c r="C34" s="9">
        <v>10</v>
      </c>
      <c r="D34" s="9">
        <v>10</v>
      </c>
      <c r="E34" s="9">
        <v>10</v>
      </c>
      <c r="F34" s="9">
        <v>10</v>
      </c>
      <c r="G34" s="9">
        <v>10</v>
      </c>
      <c r="H34" s="9">
        <v>10</v>
      </c>
      <c r="I34" s="9">
        <v>10</v>
      </c>
      <c r="J34" s="9">
        <v>10</v>
      </c>
      <c r="K34" s="9">
        <v>10</v>
      </c>
      <c r="L34" s="9">
        <v>10</v>
      </c>
      <c r="M34" s="9">
        <v>10</v>
      </c>
      <c r="N34" s="7">
        <f t="shared" si="0"/>
        <v>120</v>
      </c>
    </row>
    <row r="35" spans="1:14">
      <c r="A35" s="6" t="s">
        <v>41</v>
      </c>
      <c r="B35" s="9">
        <v>5</v>
      </c>
      <c r="C35" s="9">
        <v>5</v>
      </c>
      <c r="D35" s="9">
        <v>5</v>
      </c>
      <c r="E35" s="9">
        <v>5</v>
      </c>
      <c r="F35" s="9">
        <v>5</v>
      </c>
      <c r="G35" s="9">
        <v>5</v>
      </c>
      <c r="H35" s="9">
        <v>5</v>
      </c>
      <c r="I35" s="9">
        <v>5</v>
      </c>
      <c r="J35" s="9">
        <v>5</v>
      </c>
      <c r="K35" s="9">
        <v>5</v>
      </c>
      <c r="L35" s="9">
        <v>5</v>
      </c>
      <c r="M35" s="9">
        <v>5</v>
      </c>
      <c r="N35" s="7">
        <f t="shared" si="0"/>
        <v>60</v>
      </c>
    </row>
    <row r="36" spans="1:14">
      <c r="A36" s="6" t="s">
        <v>42</v>
      </c>
      <c r="B36" s="9">
        <v>50</v>
      </c>
      <c r="C36" s="9">
        <v>50</v>
      </c>
      <c r="D36" s="9">
        <v>50</v>
      </c>
      <c r="E36" s="9">
        <v>50</v>
      </c>
      <c r="F36" s="9">
        <v>50</v>
      </c>
      <c r="G36" s="9">
        <v>50</v>
      </c>
      <c r="H36" s="9">
        <v>50</v>
      </c>
      <c r="I36" s="9">
        <v>50</v>
      </c>
      <c r="J36" s="9">
        <v>50</v>
      </c>
      <c r="K36" s="9">
        <v>50</v>
      </c>
      <c r="L36" s="9">
        <v>50</v>
      </c>
      <c r="M36" s="9">
        <v>50</v>
      </c>
      <c r="N36" s="7">
        <f t="shared" si="0"/>
        <v>600</v>
      </c>
    </row>
    <row r="37" spans="1:14">
      <c r="A37" s="6" t="s">
        <v>43</v>
      </c>
      <c r="B37" s="9">
        <v>50</v>
      </c>
      <c r="C37" s="9">
        <v>50</v>
      </c>
      <c r="D37" s="9">
        <v>50</v>
      </c>
      <c r="E37" s="9">
        <v>50</v>
      </c>
      <c r="F37" s="9">
        <v>50</v>
      </c>
      <c r="G37" s="9">
        <v>50</v>
      </c>
      <c r="H37" s="9">
        <v>50</v>
      </c>
      <c r="I37" s="9">
        <v>50</v>
      </c>
      <c r="J37" s="9">
        <v>50</v>
      </c>
      <c r="K37" s="9">
        <v>50</v>
      </c>
      <c r="L37" s="9">
        <v>50</v>
      </c>
      <c r="M37" s="9">
        <v>50</v>
      </c>
      <c r="N37" s="7">
        <f t="shared" si="0"/>
        <v>600</v>
      </c>
    </row>
    <row r="38" spans="1:14">
      <c r="A38" s="6" t="s">
        <v>44</v>
      </c>
      <c r="B38" s="9">
        <v>300</v>
      </c>
      <c r="C38" s="9">
        <v>300</v>
      </c>
      <c r="D38" s="9">
        <v>300</v>
      </c>
      <c r="E38" s="9">
        <v>300</v>
      </c>
      <c r="F38" s="9">
        <v>300</v>
      </c>
      <c r="G38" s="9">
        <v>300</v>
      </c>
      <c r="H38" s="9">
        <v>300</v>
      </c>
      <c r="I38" s="9">
        <v>300</v>
      </c>
      <c r="J38" s="9">
        <v>300</v>
      </c>
      <c r="K38" s="9">
        <v>300</v>
      </c>
      <c r="L38" s="9">
        <v>300</v>
      </c>
      <c r="M38" s="9">
        <v>300</v>
      </c>
      <c r="N38" s="7">
        <f t="shared" si="0"/>
        <v>3600</v>
      </c>
    </row>
    <row r="39" spans="1:14">
      <c r="A39" s="6" t="s">
        <v>45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7">
        <f t="shared" si="0"/>
        <v>0</v>
      </c>
    </row>
    <row r="40" spans="1:14">
      <c r="A40" s="6" t="s">
        <v>46</v>
      </c>
      <c r="B40" s="9">
        <v>50</v>
      </c>
      <c r="C40" s="9">
        <v>50</v>
      </c>
      <c r="D40" s="9">
        <v>50</v>
      </c>
      <c r="E40" s="9">
        <v>50</v>
      </c>
      <c r="F40" s="9">
        <v>50</v>
      </c>
      <c r="G40" s="9">
        <v>50</v>
      </c>
      <c r="H40" s="9">
        <v>50</v>
      </c>
      <c r="I40" s="9">
        <v>50</v>
      </c>
      <c r="J40" s="9">
        <v>50</v>
      </c>
      <c r="K40" s="9">
        <v>50</v>
      </c>
      <c r="L40" s="9">
        <v>50</v>
      </c>
      <c r="M40" s="9">
        <v>50</v>
      </c>
      <c r="N40" s="7">
        <f t="shared" si="0"/>
        <v>600</v>
      </c>
    </row>
    <row r="41" spans="1:14">
      <c r="A41" s="6" t="s">
        <v>47</v>
      </c>
      <c r="B41" s="9">
        <v>30</v>
      </c>
      <c r="C41" s="9">
        <v>30</v>
      </c>
      <c r="D41" s="9">
        <v>30</v>
      </c>
      <c r="E41" s="9">
        <v>30</v>
      </c>
      <c r="F41" s="9">
        <v>30</v>
      </c>
      <c r="G41" s="9">
        <v>30</v>
      </c>
      <c r="H41" s="9">
        <v>30</v>
      </c>
      <c r="I41" s="9">
        <v>30</v>
      </c>
      <c r="J41" s="9">
        <v>30</v>
      </c>
      <c r="K41" s="9">
        <v>30</v>
      </c>
      <c r="L41" s="9">
        <v>30</v>
      </c>
      <c r="M41" s="9">
        <v>30</v>
      </c>
      <c r="N41" s="7">
        <f t="shared" si="0"/>
        <v>360</v>
      </c>
    </row>
    <row r="42" spans="1:14">
      <c r="A42" s="6" t="s">
        <v>48</v>
      </c>
      <c r="B42" s="9">
        <v>5</v>
      </c>
      <c r="C42" s="9">
        <v>5</v>
      </c>
      <c r="D42" s="9">
        <v>5</v>
      </c>
      <c r="E42" s="9">
        <v>5</v>
      </c>
      <c r="F42" s="9">
        <v>5</v>
      </c>
      <c r="G42" s="9">
        <v>5</v>
      </c>
      <c r="H42" s="9">
        <v>5</v>
      </c>
      <c r="I42" s="9">
        <v>5</v>
      </c>
      <c r="J42" s="9">
        <v>5</v>
      </c>
      <c r="K42" s="9">
        <v>5</v>
      </c>
      <c r="L42" s="9">
        <v>5</v>
      </c>
      <c r="M42" s="9">
        <v>5</v>
      </c>
      <c r="N42" s="7">
        <f t="shared" si="0"/>
        <v>60</v>
      </c>
    </row>
    <row r="43" spans="1:14">
      <c r="A43" s="6" t="s">
        <v>49</v>
      </c>
      <c r="B43" s="9">
        <v>25</v>
      </c>
      <c r="C43" s="9">
        <v>25</v>
      </c>
      <c r="D43" s="9">
        <v>25</v>
      </c>
      <c r="E43" s="9">
        <v>25</v>
      </c>
      <c r="F43" s="9">
        <v>25</v>
      </c>
      <c r="G43" s="9">
        <v>25</v>
      </c>
      <c r="H43" s="9">
        <v>25</v>
      </c>
      <c r="I43" s="9">
        <v>25</v>
      </c>
      <c r="J43" s="9">
        <v>25</v>
      </c>
      <c r="K43" s="9">
        <v>25</v>
      </c>
      <c r="L43" s="9">
        <v>25</v>
      </c>
      <c r="M43" s="9">
        <v>25</v>
      </c>
      <c r="N43" s="7">
        <f t="shared" si="0"/>
        <v>300</v>
      </c>
    </row>
    <row r="44" spans="1:14">
      <c r="A44" s="6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7">
        <f t="shared" si="0"/>
        <v>0</v>
      </c>
    </row>
    <row r="45" spans="1:14">
      <c r="A45" s="6" t="s">
        <v>51</v>
      </c>
      <c r="B45" s="9">
        <v>100</v>
      </c>
      <c r="C45" s="9">
        <v>100</v>
      </c>
      <c r="D45" s="9">
        <v>100</v>
      </c>
      <c r="E45" s="9">
        <v>100</v>
      </c>
      <c r="F45" s="9">
        <v>100</v>
      </c>
      <c r="G45" s="9">
        <v>100</v>
      </c>
      <c r="H45" s="9">
        <v>100</v>
      </c>
      <c r="I45" s="9">
        <v>100</v>
      </c>
      <c r="J45" s="9">
        <v>100</v>
      </c>
      <c r="K45" s="9">
        <v>100</v>
      </c>
      <c r="L45" s="9">
        <v>100</v>
      </c>
      <c r="M45" s="9">
        <v>100</v>
      </c>
      <c r="N45" s="7">
        <f t="shared" si="0"/>
        <v>1200</v>
      </c>
    </row>
    <row r="46" spans="1:14">
      <c r="A46" s="6" t="s">
        <v>52</v>
      </c>
      <c r="B46" s="9">
        <v>10</v>
      </c>
      <c r="C46" s="9">
        <v>10</v>
      </c>
      <c r="D46" s="9">
        <v>10</v>
      </c>
      <c r="E46" s="9">
        <v>10</v>
      </c>
      <c r="F46" s="9">
        <v>10</v>
      </c>
      <c r="G46" s="9">
        <v>10</v>
      </c>
      <c r="H46" s="9">
        <v>10</v>
      </c>
      <c r="I46" s="9">
        <v>10</v>
      </c>
      <c r="J46" s="9">
        <v>10</v>
      </c>
      <c r="K46" s="9">
        <v>10</v>
      </c>
      <c r="L46" s="9">
        <v>10</v>
      </c>
      <c r="M46" s="9">
        <v>10</v>
      </c>
      <c r="N46" s="7">
        <f t="shared" si="0"/>
        <v>120</v>
      </c>
    </row>
    <row r="47" spans="1:14">
      <c r="A47" s="6" t="s">
        <v>53</v>
      </c>
      <c r="B47" s="9">
        <f>SUM(B17:B46)</f>
        <v>4945</v>
      </c>
      <c r="C47" s="9">
        <f t="shared" ref="C47:M47" si="1">SUM(C17:C46)</f>
        <v>4945</v>
      </c>
      <c r="D47" s="9">
        <f t="shared" si="1"/>
        <v>4945</v>
      </c>
      <c r="E47" s="9">
        <f t="shared" si="1"/>
        <v>4945</v>
      </c>
      <c r="F47" s="9">
        <f t="shared" si="1"/>
        <v>5295</v>
      </c>
      <c r="G47" s="9">
        <f t="shared" si="1"/>
        <v>4945</v>
      </c>
      <c r="H47" s="9">
        <f t="shared" si="1"/>
        <v>4945</v>
      </c>
      <c r="I47" s="9">
        <f t="shared" si="1"/>
        <v>4945</v>
      </c>
      <c r="J47" s="9">
        <f t="shared" si="1"/>
        <v>5295</v>
      </c>
      <c r="K47" s="9">
        <f t="shared" si="1"/>
        <v>4945</v>
      </c>
      <c r="L47" s="9">
        <f t="shared" si="1"/>
        <v>4945</v>
      </c>
      <c r="M47" s="9">
        <f t="shared" si="1"/>
        <v>4945</v>
      </c>
      <c r="N47" s="7">
        <f t="shared" si="0"/>
        <v>60040</v>
      </c>
    </row>
    <row r="48" spans="1:14">
      <c r="A48" s="6" t="s">
        <v>54</v>
      </c>
      <c r="B48" s="9">
        <f>B15-B47</f>
        <v>1055</v>
      </c>
      <c r="C48" s="9">
        <f t="shared" ref="C48:M48" si="2">C15-C47</f>
        <v>1055</v>
      </c>
      <c r="D48" s="9">
        <f t="shared" si="2"/>
        <v>1055</v>
      </c>
      <c r="E48" s="9">
        <f t="shared" si="2"/>
        <v>1055</v>
      </c>
      <c r="F48" s="9">
        <f t="shared" si="2"/>
        <v>705</v>
      </c>
      <c r="G48" s="9">
        <f t="shared" si="2"/>
        <v>1055</v>
      </c>
      <c r="H48" s="9">
        <f t="shared" si="2"/>
        <v>1055</v>
      </c>
      <c r="I48" s="9">
        <f t="shared" si="2"/>
        <v>1055</v>
      </c>
      <c r="J48" s="9">
        <f t="shared" si="2"/>
        <v>705</v>
      </c>
      <c r="K48" s="9">
        <f t="shared" si="2"/>
        <v>1055</v>
      </c>
      <c r="L48" s="9">
        <f t="shared" si="2"/>
        <v>1055</v>
      </c>
      <c r="M48" s="9">
        <f t="shared" si="2"/>
        <v>1055</v>
      </c>
      <c r="N48" s="7">
        <f t="shared" si="0"/>
        <v>11960</v>
      </c>
    </row>
    <row r="49" spans="1:14">
      <c r="A49" s="6" t="s">
        <v>55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7"/>
    </row>
    <row r="50" spans="1:14">
      <c r="A50" s="6" t="s">
        <v>56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7">
        <f t="shared" si="0"/>
        <v>0</v>
      </c>
    </row>
    <row r="51" spans="1:14">
      <c r="A51" s="6" t="s">
        <v>57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7">
        <f t="shared" si="0"/>
        <v>0</v>
      </c>
    </row>
    <row r="52" spans="1:14">
      <c r="A52" s="6" t="s">
        <v>58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7">
        <f t="shared" si="0"/>
        <v>0</v>
      </c>
    </row>
    <row r="53" spans="1:14">
      <c r="A53" s="6" t="s">
        <v>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7">
        <f t="shared" si="0"/>
        <v>0</v>
      </c>
    </row>
    <row r="54" spans="1:14">
      <c r="A54" s="6" t="s">
        <v>60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7"/>
    </row>
    <row r="55" spans="1:14">
      <c r="A55" s="6" t="s">
        <v>61</v>
      </c>
      <c r="B55" s="9">
        <v>55</v>
      </c>
      <c r="C55" s="9">
        <v>55</v>
      </c>
      <c r="D55" s="9">
        <v>55</v>
      </c>
      <c r="E55" s="9">
        <v>55</v>
      </c>
      <c r="F55" s="9">
        <v>55</v>
      </c>
      <c r="G55" s="9">
        <v>55</v>
      </c>
      <c r="H55" s="9">
        <v>55</v>
      </c>
      <c r="I55" s="9">
        <v>55</v>
      </c>
      <c r="J55" s="9">
        <v>55</v>
      </c>
      <c r="K55" s="9">
        <v>55</v>
      </c>
      <c r="L55" s="9">
        <v>55</v>
      </c>
      <c r="M55" s="9">
        <v>55</v>
      </c>
      <c r="N55" s="7">
        <f t="shared" si="0"/>
        <v>660</v>
      </c>
    </row>
    <row r="56" spans="1:14">
      <c r="A56" s="6" t="s">
        <v>62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7">
        <f t="shared" si="0"/>
        <v>0</v>
      </c>
    </row>
    <row r="57" spans="1:14">
      <c r="A57" s="6" t="s">
        <v>63</v>
      </c>
      <c r="B57" s="9">
        <f>SUM(B55:B56)</f>
        <v>55</v>
      </c>
      <c r="C57" s="9">
        <f t="shared" ref="C57:M57" si="3">SUM(C55:C56)</f>
        <v>55</v>
      </c>
      <c r="D57" s="9">
        <f t="shared" si="3"/>
        <v>55</v>
      </c>
      <c r="E57" s="9">
        <f t="shared" si="3"/>
        <v>55</v>
      </c>
      <c r="F57" s="9">
        <f t="shared" si="3"/>
        <v>55</v>
      </c>
      <c r="G57" s="9">
        <f t="shared" si="3"/>
        <v>55</v>
      </c>
      <c r="H57" s="9">
        <f t="shared" si="3"/>
        <v>55</v>
      </c>
      <c r="I57" s="9">
        <f t="shared" si="3"/>
        <v>55</v>
      </c>
      <c r="J57" s="9">
        <f t="shared" si="3"/>
        <v>55</v>
      </c>
      <c r="K57" s="9">
        <f t="shared" si="3"/>
        <v>55</v>
      </c>
      <c r="L57" s="9">
        <f t="shared" si="3"/>
        <v>55</v>
      </c>
      <c r="M57" s="9">
        <f t="shared" si="3"/>
        <v>55</v>
      </c>
      <c r="N57" s="7">
        <f t="shared" si="0"/>
        <v>660</v>
      </c>
    </row>
    <row r="58" spans="1:14">
      <c r="A58" s="6" t="s">
        <v>64</v>
      </c>
      <c r="B58" s="9">
        <f>B48-B57</f>
        <v>1000</v>
      </c>
      <c r="C58" s="9">
        <f t="shared" ref="C58:M58" si="4">C48-C57</f>
        <v>1000</v>
      </c>
      <c r="D58" s="9">
        <f t="shared" si="4"/>
        <v>1000</v>
      </c>
      <c r="E58" s="9">
        <f t="shared" si="4"/>
        <v>1000</v>
      </c>
      <c r="F58" s="9">
        <f t="shared" si="4"/>
        <v>650</v>
      </c>
      <c r="G58" s="9">
        <f t="shared" si="4"/>
        <v>1000</v>
      </c>
      <c r="H58" s="9">
        <f t="shared" si="4"/>
        <v>1000</v>
      </c>
      <c r="I58" s="9">
        <f t="shared" si="4"/>
        <v>1000</v>
      </c>
      <c r="J58" s="9">
        <f t="shared" si="4"/>
        <v>650</v>
      </c>
      <c r="K58" s="9">
        <f t="shared" si="4"/>
        <v>1000</v>
      </c>
      <c r="L58" s="9">
        <f t="shared" si="4"/>
        <v>1000</v>
      </c>
      <c r="M58" s="9">
        <f t="shared" si="4"/>
        <v>1000</v>
      </c>
      <c r="N58" s="7">
        <f t="shared" si="0"/>
        <v>11300</v>
      </c>
    </row>
    <row r="59" spans="1:14">
      <c r="A59" s="6" t="s">
        <v>65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7"/>
    </row>
    <row r="60" spans="1:14">
      <c r="A60" s="6" t="s">
        <v>70</v>
      </c>
      <c r="B60" s="9">
        <f>B58</f>
        <v>1000</v>
      </c>
      <c r="C60" s="9">
        <f t="shared" ref="C60:M60" si="5">C58</f>
        <v>1000</v>
      </c>
      <c r="D60" s="9">
        <f t="shared" si="5"/>
        <v>1000</v>
      </c>
      <c r="E60" s="9">
        <f t="shared" si="5"/>
        <v>1000</v>
      </c>
      <c r="F60" s="9">
        <f t="shared" si="5"/>
        <v>650</v>
      </c>
      <c r="G60" s="9">
        <f t="shared" si="5"/>
        <v>1000</v>
      </c>
      <c r="H60" s="9">
        <f t="shared" si="5"/>
        <v>1000</v>
      </c>
      <c r="I60" s="9">
        <f t="shared" si="5"/>
        <v>1000</v>
      </c>
      <c r="J60" s="9">
        <f t="shared" si="5"/>
        <v>650</v>
      </c>
      <c r="K60" s="9">
        <f t="shared" si="5"/>
        <v>1000</v>
      </c>
      <c r="L60" s="9">
        <f t="shared" si="5"/>
        <v>1000</v>
      </c>
      <c r="M60" s="9">
        <f t="shared" si="5"/>
        <v>1000</v>
      </c>
      <c r="N60" s="7">
        <f t="shared" si="0"/>
        <v>11300</v>
      </c>
    </row>
    <row r="61" spans="1:14">
      <c r="A61" s="6" t="s">
        <v>66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7"/>
    </row>
    <row r="62" spans="1:14">
      <c r="A62" s="6" t="s">
        <v>13</v>
      </c>
      <c r="B62" s="9">
        <f>SUM(B60:B61)</f>
        <v>1000</v>
      </c>
      <c r="C62" s="9">
        <f t="shared" ref="C62:M62" si="6">SUM(C60:C61)</f>
        <v>1000</v>
      </c>
      <c r="D62" s="9">
        <f t="shared" si="6"/>
        <v>1000</v>
      </c>
      <c r="E62" s="9">
        <f t="shared" si="6"/>
        <v>1000</v>
      </c>
      <c r="F62" s="9">
        <f t="shared" si="6"/>
        <v>650</v>
      </c>
      <c r="G62" s="9">
        <f t="shared" si="6"/>
        <v>1000</v>
      </c>
      <c r="H62" s="9">
        <f t="shared" si="6"/>
        <v>1000</v>
      </c>
      <c r="I62" s="9">
        <f t="shared" si="6"/>
        <v>1000</v>
      </c>
      <c r="J62" s="9">
        <f t="shared" si="6"/>
        <v>650</v>
      </c>
      <c r="K62" s="9">
        <f t="shared" si="6"/>
        <v>1000</v>
      </c>
      <c r="L62" s="9">
        <f t="shared" si="6"/>
        <v>1000</v>
      </c>
      <c r="M62" s="9">
        <f t="shared" si="6"/>
        <v>1000</v>
      </c>
      <c r="N62" s="7">
        <f t="shared" si="0"/>
        <v>11300</v>
      </c>
    </row>
  </sheetData>
  <sheetProtection sheet="1" objects="1" scenarios="1"/>
  <phoneticPr fontId="2"/>
  <pageMargins left="0.75" right="0.75" top="1" bottom="1" header="0.51200000000000001" footer="0.51200000000000001"/>
  <pageSetup paperSize="9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利益計画表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2013-08-15T12:05:10Z</cp:lastPrinted>
  <dcterms:created xsi:type="dcterms:W3CDTF">2013-08-15T11:35:32Z</dcterms:created>
  <dcterms:modified xsi:type="dcterms:W3CDTF">2013-08-15T12:15:37Z</dcterms:modified>
</cp:coreProperties>
</file>